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2" r:id="rId1"/>
  </sheets>
  <definedNames>
    <definedName name="_xlnm._FilterDatabase" localSheetId="0" hidden="1">Sheet1!$A$3:$WVT$5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<sst xmlns="http://schemas.openxmlformats.org/spreadsheetml/2006/main" count="34" uniqueCount="32">
  <si>
    <t>附件</t>
  </si>
  <si>
    <t>2022年下半年蓬溪县事业单位公开考试招聘工作人员补检、复检结果及进入聘用
考察人员名单</t>
  </si>
  <si>
    <t>序号</t>
  </si>
  <si>
    <t>岗位
代码</t>
  </si>
  <si>
    <t>招聘单位</t>
  </si>
  <si>
    <t>招聘 名额</t>
  </si>
  <si>
    <t>招聘专业</t>
  </si>
  <si>
    <t>准考证号</t>
  </si>
  <si>
    <t>姓名</t>
  </si>
  <si>
    <t>公共科目成绩</t>
  </si>
  <si>
    <t>政策性加分</t>
  </si>
  <si>
    <t>笔试总成绩</t>
  </si>
  <si>
    <t>笔试总成绩折合</t>
  </si>
  <si>
    <t>岗位排名</t>
  </si>
  <si>
    <t>面试成绩</t>
  </si>
  <si>
    <t>面试成绩折合</t>
  </si>
  <si>
    <t>考试总成绩</t>
  </si>
  <si>
    <t>排名</t>
  </si>
  <si>
    <t>体检
结果</t>
  </si>
  <si>
    <t>是否进入聘用考察</t>
  </si>
  <si>
    <t>备注</t>
  </si>
  <si>
    <t>蓬溪县槐花镇农民工服务中心</t>
  </si>
  <si>
    <t>本科：法学类；研究生：不限</t>
  </si>
  <si>
    <t>062501654720</t>
  </si>
  <si>
    <t>朱琦</t>
  </si>
  <si>
    <t>合格</t>
  </si>
  <si>
    <t>是</t>
  </si>
  <si>
    <t>个别项目
复检合格</t>
  </si>
  <si>
    <t>蓬溪县群利镇卫生院</t>
  </si>
  <si>
    <t>专科：大数据与会计专业、大数据与审计专业；本科：财务管理专业</t>
  </si>
  <si>
    <t>062502751127</t>
  </si>
  <si>
    <t>冯婧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</si>
</sst>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color theme="1"/>
      <name val="方正小标宋简体"/>
      <charset val="134"/>
    </font>
    <font>
      <sz val="10"/>
      <name val="黑体"/>
      <charset val="134"/>
    </font>
    <font>
      <sz val="10"/>
      <name val="黑体"/>
      <charset val="0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0" borderId="0"/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考试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VT7"/>
  <sheetViews>
    <sheetView tabSelected="1" zoomScale="110" zoomScaleNormal="110" workbookViewId="0">
      <selection activeCell="A2" sqref="A2:S2"/>
    </sheetView>
  </sheetViews>
  <sheetFormatPr defaultColWidth="9" defaultRowHeight="12.75" customHeight="1" outlineLevelRow="6"/>
  <cols>
    <col min="1" max="1" width="2.97222222222222" style="2" customWidth="1"/>
    <col min="2" max="2" width="7.56481481481481" style="3" customWidth="1"/>
    <col min="3" max="3" width="11.8055555555556" style="4" customWidth="1"/>
    <col min="4" max="4" width="4.44444444444444" style="5" customWidth="1"/>
    <col min="5" max="5" width="17.0740740740741" style="4" customWidth="1"/>
    <col min="6" max="6" width="12.3333333333333" style="6" customWidth="1"/>
    <col min="7" max="7" width="7.53703703703704" style="7" customWidth="1"/>
    <col min="8" max="8" width="4.71296296296296" style="7" customWidth="1"/>
    <col min="9" max="9" width="4.84259259259259" style="6" customWidth="1"/>
    <col min="10" max="10" width="4.89814814814815" style="6" customWidth="1"/>
    <col min="11" max="11" width="6.25" style="6" customWidth="1"/>
    <col min="12" max="12" width="4.63888888888889" style="8" customWidth="1"/>
    <col min="13" max="13" width="7.28703703703704" style="7" customWidth="1"/>
    <col min="14" max="14" width="7.17592592592593" style="6" customWidth="1"/>
    <col min="15" max="15" width="6.90740740740741" style="6" customWidth="1"/>
    <col min="16" max="16" width="5.76851851851852" style="6" customWidth="1"/>
    <col min="17" max="17" width="7.46296296296296" style="6" customWidth="1"/>
    <col min="18" max="18" width="6.65740740740741" style="2" customWidth="1"/>
    <col min="19" max="19" width="13.6296296296296" style="2" customWidth="1"/>
    <col min="20" max="30" width="9" style="2"/>
    <col min="31" max="256" width="3.87037037037037" style="2"/>
    <col min="257" max="260" width="3.87037037037037" style="9"/>
    <col min="261" max="512" width="3.87037037037037" style="2"/>
    <col min="513" max="516" width="3.87037037037037" style="9"/>
    <col min="517" max="768" width="3.87037037037037" style="2"/>
    <col min="769" max="773" width="3.87037037037037" style="9"/>
    <col min="774" max="1024" width="3.87037037037037" style="2"/>
    <col min="1025" max="1028" width="3.87037037037037" style="9"/>
    <col min="1029" max="1280" width="3.87037037037037" style="2"/>
    <col min="1281" max="1284" width="3.87037037037037" style="9"/>
    <col min="1285" max="1536" width="3.87037037037037" style="2"/>
    <col min="1537" max="1540" width="3.87037037037037" style="9"/>
    <col min="1541" max="16381" width="3.87037037037037" style="2"/>
    <col min="16382" max="16384" width="9" style="2"/>
  </cols>
  <sheetData>
    <row r="1" s="1" customFormat="1" ht="20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67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43" customHeight="1" spans="1:19">
      <c r="A3" s="12" t="s">
        <v>2</v>
      </c>
      <c r="B3" s="13" t="s">
        <v>3</v>
      </c>
      <c r="C3" s="14" t="s">
        <v>4</v>
      </c>
      <c r="D3" s="12" t="s">
        <v>5</v>
      </c>
      <c r="E3" s="12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</row>
    <row r="4" s="1" customFormat="1" ht="35" customHeight="1" spans="1:19">
      <c r="A4" s="16">
        <v>18</v>
      </c>
      <c r="B4" s="17">
        <v>625016</v>
      </c>
      <c r="C4" s="16" t="s">
        <v>21</v>
      </c>
      <c r="D4" s="16">
        <v>1</v>
      </c>
      <c r="E4" s="16" t="s">
        <v>22</v>
      </c>
      <c r="F4" s="16" t="s">
        <v>23</v>
      </c>
      <c r="G4" s="16" t="s">
        <v>24</v>
      </c>
      <c r="H4" s="18">
        <v>68.4</v>
      </c>
      <c r="I4" s="16"/>
      <c r="J4" s="18">
        <v>68.4</v>
      </c>
      <c r="K4" s="19">
        <f>J:J*0.6</f>
        <v>41.04</v>
      </c>
      <c r="L4" s="18">
        <v>2</v>
      </c>
      <c r="M4" s="16">
        <v>80.18</v>
      </c>
      <c r="N4" s="20">
        <f>M:M*0.4</f>
        <v>32.072</v>
      </c>
      <c r="O4" s="20">
        <f>K:K+N:N</f>
        <v>73.112</v>
      </c>
      <c r="P4" s="21">
        <v>1</v>
      </c>
      <c r="Q4" s="16" t="s">
        <v>25</v>
      </c>
      <c r="R4" s="22" t="s">
        <v>26</v>
      </c>
      <c r="S4" s="23" t="s">
        <v>27</v>
      </c>
    </row>
    <row r="5" s="1" customFormat="1" ht="46" customHeight="1" spans="1:19">
      <c r="A5" s="16">
        <v>24</v>
      </c>
      <c r="B5" s="17">
        <v>625027</v>
      </c>
      <c r="C5" s="16" t="s">
        <v>28</v>
      </c>
      <c r="D5" s="16">
        <v>1</v>
      </c>
      <c r="E5" s="16" t="s">
        <v>29</v>
      </c>
      <c r="F5" s="16" t="s">
        <v>30</v>
      </c>
      <c r="G5" s="16" t="s">
        <v>31</v>
      </c>
      <c r="H5" s="18">
        <v>71.4</v>
      </c>
      <c r="I5" s="16"/>
      <c r="J5" s="18">
        <v>71.4</v>
      </c>
      <c r="K5" s="19">
        <f>J:J*0.6</f>
        <v>42.84</v>
      </c>
      <c r="L5" s="18">
        <v>1</v>
      </c>
      <c r="M5" s="19">
        <v>79.4</v>
      </c>
      <c r="N5" s="20">
        <f>M:M*0.4</f>
        <v>31.76</v>
      </c>
      <c r="O5" s="20">
        <f>K:K+N:N</f>
        <v>74.6</v>
      </c>
      <c r="P5" s="21">
        <v>1</v>
      </c>
      <c r="Q5" s="16" t="s">
        <v>25</v>
      </c>
      <c r="R5" s="22" t="s">
        <v>26</v>
      </c>
      <c r="S5" s="22"/>
    </row>
    <row r="6" s="2" customFormat="1" customHeight="1" spans="2:1540">
      <c r="B6" s="3"/>
      <c r="C6" s="4"/>
      <c r="D6" s="5"/>
      <c r="E6" s="4"/>
      <c r="F6" s="6"/>
      <c r="G6" s="7"/>
      <c r="H6" s="7"/>
      <c r="I6" s="6"/>
      <c r="J6" s="6"/>
      <c r="K6" s="6"/>
      <c r="L6" s="8"/>
      <c r="M6" s="7"/>
      <c r="N6" s="6"/>
      <c r="O6" s="6"/>
      <c r="P6" s="6"/>
      <c r="Q6" s="6"/>
      <c r="IW6" s="9"/>
      <c r="IX6" s="9"/>
      <c r="IY6" s="9"/>
      <c r="IZ6" s="9"/>
      <c r="SS6" s="9"/>
      <c r="ST6" s="9"/>
      <c r="SU6" s="9"/>
      <c r="SV6" s="9"/>
      <c r="ACO6" s="9"/>
      <c r="ACP6" s="9"/>
      <c r="ACQ6" s="9"/>
      <c r="ACR6" s="9"/>
      <c r="ACS6" s="9"/>
      <c r="AMK6" s="9"/>
      <c r="AML6" s="9"/>
      <c r="AMM6" s="9"/>
      <c r="AMN6" s="9"/>
      <c r="AWG6" s="9"/>
      <c r="AWH6" s="9"/>
      <c r="AWI6" s="9"/>
      <c r="AWJ6" s="9"/>
      <c r="BGC6" s="9"/>
      <c r="BGD6" s="9"/>
      <c r="BGE6" s="9"/>
      <c r="BGF6" s="9"/>
    </row>
    <row r="7" s="2" customFormat="1" customHeight="1" spans="2:1540">
      <c r="B7" s="3"/>
      <c r="C7" s="4"/>
      <c r="D7" s="5"/>
      <c r="E7" s="4"/>
      <c r="F7" s="6"/>
      <c r="G7" s="7"/>
      <c r="H7" s="7"/>
      <c r="I7" s="6"/>
      <c r="J7" s="6"/>
      <c r="K7" s="6"/>
      <c r="L7" s="8"/>
      <c r="M7" s="7"/>
      <c r="N7" s="6"/>
      <c r="O7" s="6"/>
      <c r="P7" s="6"/>
      <c r="Q7" s="6"/>
      <c r="IW7" s="9"/>
      <c r="IX7" s="9"/>
      <c r="IY7" s="9"/>
      <c r="IZ7" s="9"/>
      <c r="SS7" s="9"/>
      <c r="ST7" s="9"/>
      <c r="SU7" s="9"/>
      <c r="SV7" s="9"/>
      <c r="ACO7" s="9"/>
      <c r="ACP7" s="9"/>
      <c r="ACQ7" s="9"/>
      <c r="ACR7" s="9"/>
      <c r="ACS7" s="9"/>
      <c r="AMK7" s="9"/>
      <c r="AML7" s="9"/>
      <c r="AMM7" s="9"/>
      <c r="AMN7" s="9"/>
      <c r="AWG7" s="9"/>
      <c r="AWH7" s="9"/>
      <c r="AWI7" s="9"/>
      <c r="AWJ7" s="9"/>
      <c r="BGC7" s="9"/>
      <c r="BGD7" s="9"/>
      <c r="BGE7" s="9"/>
      <c r="BGF7" s="9"/>
    </row>
  </sheetData>
  <mergeCells count="116">
    <mergeCell ref="A1:S1"/>
    <mergeCell ref="BPW1:BPX1"/>
    <mergeCell ref="BZS1:BZT1"/>
    <mergeCell ref="CJO1:CJP1"/>
    <mergeCell ref="CTK1:CTL1"/>
    <mergeCell ref="DDG1:DDH1"/>
    <mergeCell ref="DNC1:DND1"/>
    <mergeCell ref="DWY1:DWZ1"/>
    <mergeCell ref="EGU1:EGV1"/>
    <mergeCell ref="EQQ1:EQR1"/>
    <mergeCell ref="FAM1:FAN1"/>
    <mergeCell ref="FKI1:FKJ1"/>
    <mergeCell ref="FUE1:FUF1"/>
    <mergeCell ref="GEA1:GEB1"/>
    <mergeCell ref="GNW1:GNX1"/>
    <mergeCell ref="GXS1:GXT1"/>
    <mergeCell ref="HHO1:HHP1"/>
    <mergeCell ref="HRK1:HRL1"/>
    <mergeCell ref="IBG1:IBH1"/>
    <mergeCell ref="ILC1:ILD1"/>
    <mergeCell ref="IUY1:IUZ1"/>
    <mergeCell ref="JEU1:JEV1"/>
    <mergeCell ref="JOQ1:JOR1"/>
    <mergeCell ref="JYM1:JYN1"/>
    <mergeCell ref="KII1:KIJ1"/>
    <mergeCell ref="KSE1:KSF1"/>
    <mergeCell ref="LCA1:LCB1"/>
    <mergeCell ref="LLW1:LLX1"/>
    <mergeCell ref="LVS1:LVT1"/>
    <mergeCell ref="MFO1:MFP1"/>
    <mergeCell ref="MPK1:MPL1"/>
    <mergeCell ref="MZG1:MZH1"/>
    <mergeCell ref="NJC1:NJD1"/>
    <mergeCell ref="NSY1:NSZ1"/>
    <mergeCell ref="OCU1:OCV1"/>
    <mergeCell ref="OMQ1:OMR1"/>
    <mergeCell ref="OWM1:OWN1"/>
    <mergeCell ref="PGI1:PGJ1"/>
    <mergeCell ref="PQE1:PQF1"/>
    <mergeCell ref="QAA1:QAB1"/>
    <mergeCell ref="QJW1:QJX1"/>
    <mergeCell ref="QTS1:QTT1"/>
    <mergeCell ref="RDO1:RDP1"/>
    <mergeCell ref="RNK1:RNL1"/>
    <mergeCell ref="RXG1:RXH1"/>
    <mergeCell ref="SHC1:SHD1"/>
    <mergeCell ref="SQY1:SQZ1"/>
    <mergeCell ref="TAU1:TAV1"/>
    <mergeCell ref="TKQ1:TKR1"/>
    <mergeCell ref="TUM1:TUN1"/>
    <mergeCell ref="UEI1:UEJ1"/>
    <mergeCell ref="UOE1:UOF1"/>
    <mergeCell ref="UYA1:UYB1"/>
    <mergeCell ref="VHW1:VHX1"/>
    <mergeCell ref="VRS1:VRT1"/>
    <mergeCell ref="WBO1:WBP1"/>
    <mergeCell ref="WLK1:WLL1"/>
    <mergeCell ref="WVG1:WVH1"/>
    <mergeCell ref="A2:S2"/>
    <mergeCell ref="BPW2:BQJ2"/>
    <mergeCell ref="BZS2:CAF2"/>
    <mergeCell ref="CJO2:CKB2"/>
    <mergeCell ref="CTK2:CTX2"/>
    <mergeCell ref="DDG2:DDT2"/>
    <mergeCell ref="DNC2:DNP2"/>
    <mergeCell ref="DWY2:DXL2"/>
    <mergeCell ref="EGU2:EHH2"/>
    <mergeCell ref="EQQ2:ERD2"/>
    <mergeCell ref="FAM2:FAZ2"/>
    <mergeCell ref="FKI2:FKV2"/>
    <mergeCell ref="FUE2:FUR2"/>
    <mergeCell ref="GEA2:GEN2"/>
    <mergeCell ref="GNW2:GOJ2"/>
    <mergeCell ref="GXS2:GYF2"/>
    <mergeCell ref="HHO2:HIB2"/>
    <mergeCell ref="HRK2:HRX2"/>
    <mergeCell ref="IBG2:IBT2"/>
    <mergeCell ref="ILC2:ILP2"/>
    <mergeCell ref="IUY2:IVL2"/>
    <mergeCell ref="JEU2:JFH2"/>
    <mergeCell ref="JOQ2:JPD2"/>
    <mergeCell ref="JYM2:JYZ2"/>
    <mergeCell ref="KII2:KIV2"/>
    <mergeCell ref="KSE2:KSR2"/>
    <mergeCell ref="LCA2:LCN2"/>
    <mergeCell ref="LLW2:LMJ2"/>
    <mergeCell ref="LVS2:LWF2"/>
    <mergeCell ref="MFO2:MGB2"/>
    <mergeCell ref="MPK2:MPX2"/>
    <mergeCell ref="MZG2:MZT2"/>
    <mergeCell ref="NJC2:NJP2"/>
    <mergeCell ref="NSY2:NTL2"/>
    <mergeCell ref="OCU2:ODH2"/>
    <mergeCell ref="OMQ2:OND2"/>
    <mergeCell ref="OWM2:OWZ2"/>
    <mergeCell ref="PGI2:PGV2"/>
    <mergeCell ref="PQE2:PQR2"/>
    <mergeCell ref="QAA2:QAN2"/>
    <mergeCell ref="QJW2:QKJ2"/>
    <mergeCell ref="QTS2:QUF2"/>
    <mergeCell ref="RDO2:REB2"/>
    <mergeCell ref="RNK2:RNX2"/>
    <mergeCell ref="RXG2:RXT2"/>
    <mergeCell ref="SHC2:SHP2"/>
    <mergeCell ref="SQY2:SRL2"/>
    <mergeCell ref="TAU2:TBH2"/>
    <mergeCell ref="TKQ2:TLD2"/>
    <mergeCell ref="TUM2:TUZ2"/>
    <mergeCell ref="UEI2:UEV2"/>
    <mergeCell ref="UOE2:UOR2"/>
    <mergeCell ref="UYA2:UYN2"/>
    <mergeCell ref="VHW2:VIJ2"/>
    <mergeCell ref="VRS2:VSF2"/>
    <mergeCell ref="WBO2:WCB2"/>
    <mergeCell ref="WLK2:WLX2"/>
    <mergeCell ref="WVG2:WVT2"/>
  </mergeCells>
  <pageMargins left="0.275" right="0.275" top="0.511805555555556" bottom="0.354166666666667" header="0.27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七月</cp:lastModifiedBy>
  <dcterms:created xsi:type="dcterms:W3CDTF">2022-12-21T02:12:00Z</dcterms:created>
  <dcterms:modified xsi:type="dcterms:W3CDTF">2023-07-20T07:03:01Z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3CEC53C14D8F48139C9901D8B07D7060</vt:lpwstr>
  </property>
  <property fmtid="{D5CDD505-2E9C-101B-9397-08002B2CF9AE}" pid="3" name="KSOProductBuildVer">
    <vt:lpwstr>2052-11.1.0.13703</vt:lpwstr>
  </property>
</Properties>
</file>