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成绩明细" sheetId="1" r:id="rId1"/>
  </sheets>
  <definedNames>
    <definedName name="_xlnm._FilterDatabase" localSheetId="0" hidden="1">成绩明细!$A$3:$S$6</definedName>
    <definedName name="_xlnm.Print_Titles" localSheetId="0">成绩明细!$3:$3</definedName>
  </definedNames>
  <calcPr calcId="144525"/>
</workbook>
</file>

<file path=xl/sharedStrings.xml><?xml version="1.0" encoding="utf-8"?>
<sst xmlns="http://schemas.openxmlformats.org/spreadsheetml/2006/main" count="48" uniqueCount="41">
  <si>
    <t>附件</t>
  </si>
  <si>
    <t>2023年上半年蓬溪县事业单位公开考试招聘工作人员（第二批）递补、补检考生体检结果及聘用考察人员名单</t>
  </si>
  <si>
    <t>序号</t>
  </si>
  <si>
    <t>岗位
代码</t>
  </si>
  <si>
    <t>主管
部门</t>
  </si>
  <si>
    <t>招聘
单位</t>
  </si>
  <si>
    <t>招聘名额</t>
  </si>
  <si>
    <t>招聘专业</t>
  </si>
  <si>
    <t>准考证号</t>
  </si>
  <si>
    <t>姓名</t>
  </si>
  <si>
    <t>笔试成绩成绩</t>
  </si>
  <si>
    <t>政策性加分</t>
  </si>
  <si>
    <t>笔试总成绩</t>
  </si>
  <si>
    <t>笔试总成绩折合</t>
  </si>
  <si>
    <t>面试
成绩</t>
  </si>
  <si>
    <t>面试成绩折合</t>
  </si>
  <si>
    <t>考试总成绩</t>
  </si>
  <si>
    <t>排名</t>
  </si>
  <si>
    <t>体检结果</t>
  </si>
  <si>
    <t>是否进入聘用考察</t>
  </si>
  <si>
    <t>备注</t>
  </si>
  <si>
    <t>蓬溪县
市场监督
管理局</t>
  </si>
  <si>
    <t>蓬溪县
市场监管事务中心</t>
  </si>
  <si>
    <t xml:space="preserve"> 不限</t>
  </si>
  <si>
    <t>2615007031920</t>
  </si>
  <si>
    <t>尹成涛</t>
  </si>
  <si>
    <t>61.40</t>
  </si>
  <si>
    <t>合格</t>
  </si>
  <si>
    <t>是</t>
  </si>
  <si>
    <t>递补体检</t>
  </si>
  <si>
    <t>蓬溪县
教育和
体育局</t>
  </si>
  <si>
    <t>蓬溪县广福幼儿园</t>
  </si>
  <si>
    <t>本科：学前教育专业；
研究生：学前教育专业、学前教育学专业</t>
  </si>
  <si>
    <t>1615012032803</t>
  </si>
  <si>
    <t>夏一诺</t>
  </si>
  <si>
    <t>71.50</t>
  </si>
  <si>
    <t>个别项目补检合格</t>
  </si>
  <si>
    <t>蓬溪县蓬南镇幼儿园</t>
  </si>
  <si>
    <t>1615015014422</t>
  </si>
  <si>
    <t>林波</t>
  </si>
  <si>
    <t>67.50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</si>
</sst>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_ "/>
    <numFmt numFmtId="181" formatCode="0_ "/>
  </numFmts>
  <fonts count="30">
    <font>
      <sz val="10"/>
      <name val="Arial"/>
      <charset val="0"/>
    </font>
    <font>
      <sz val="12"/>
      <name val="黑体"/>
      <charset val="134"/>
    </font>
    <font>
      <sz val="12"/>
      <name val="黑体"/>
      <charset val="0"/>
    </font>
    <font>
      <sz val="9"/>
      <name val="Arial"/>
      <charset val="0"/>
    </font>
    <font>
      <b/>
      <sz val="18"/>
      <color theme="1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7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6" fillId="0" borderId="0"/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Alignment="1">
      <alignment horizontal="center"/>
    </xf>
    <xf numFmtId="180" fontId="0" fillId="0" borderId="0" xfId="0" applyNumberForma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考试 2" xfId="50"/>
  </cellStyles>
  <tableStyles count="0" defaultTableStyle="TableStyleMedium2" defaultPivotStyle="PivotStyleLight16"/>
  <colors>
    <mruColors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S6"/>
  <sheetViews>
    <sheetView tabSelected="1" zoomScaleSheetLayoutView="60" topLeftCell="A2" workbookViewId="0">
      <selection activeCell="A2" sqref="A2:S2"/>
    </sheetView>
  </sheetViews>
  <sheetFormatPr defaultColWidth="9.13888888888889" defaultRowHeight="13.2" outlineLevelRow="5"/>
  <cols>
    <col min="1" max="1" width="3.22222222222222" style="1" customWidth="1"/>
    <col min="2" max="2" width="6.88888888888889" customWidth="1"/>
    <col min="3" max="3" width="9.22222222222222" customWidth="1"/>
    <col min="4" max="4" width="8.55555555555556" customWidth="1"/>
    <col min="5" max="5" width="4.77777777777778" customWidth="1"/>
    <col min="6" max="6" width="21.4444444444444" style="2" customWidth="1"/>
    <col min="7" max="7" width="13.2222222222222" style="3" customWidth="1"/>
    <col min="8" max="8" width="6.33333333333333" customWidth="1"/>
    <col min="9" max="9" width="5.44444444444444" style="4" customWidth="1"/>
    <col min="10" max="10" width="4.33333333333333" customWidth="1"/>
    <col min="11" max="11" width="5.66666666666667" customWidth="1"/>
    <col min="12" max="12" width="5.88888888888889" customWidth="1"/>
    <col min="13" max="13" width="6.33333333333333" customWidth="1"/>
    <col min="14" max="14" width="5.88888888888889" customWidth="1"/>
    <col min="15" max="15" width="6.66666666666667" customWidth="1"/>
    <col min="16" max="16" width="5.11111111111111" customWidth="1"/>
    <col min="17" max="18" width="4.55555555555556" customWidth="1"/>
    <col min="19" max="19" width="8.33333333333333" customWidth="1"/>
  </cols>
  <sheetData>
    <row r="1" ht="27" customHeight="1" spans="1:13">
      <c r="A1" s="5" t="s">
        <v>0</v>
      </c>
      <c r="B1" s="6"/>
      <c r="C1" s="7"/>
      <c r="D1" s="7"/>
      <c r="E1" s="7"/>
      <c r="F1" s="8"/>
      <c r="G1" s="7"/>
      <c r="H1" s="7"/>
      <c r="I1" s="18"/>
      <c r="J1" s="7"/>
      <c r="K1" s="7"/>
      <c r="L1" s="7"/>
      <c r="M1" s="19"/>
    </row>
    <row r="2" ht="63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56" customHeight="1" spans="1:19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20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24" t="s">
        <v>20</v>
      </c>
    </row>
    <row r="4" ht="73" customHeight="1" spans="1:19">
      <c r="A4" s="14">
        <v>1</v>
      </c>
      <c r="B4" s="15">
        <v>615007</v>
      </c>
      <c r="C4" s="15" t="s">
        <v>21</v>
      </c>
      <c r="D4" s="15" t="s">
        <v>22</v>
      </c>
      <c r="E4" s="15">
        <v>1</v>
      </c>
      <c r="F4" s="15" t="s">
        <v>23</v>
      </c>
      <c r="G4" s="16" t="s">
        <v>24</v>
      </c>
      <c r="H4" s="16" t="s">
        <v>25</v>
      </c>
      <c r="I4" s="16" t="s">
        <v>26</v>
      </c>
      <c r="J4" s="11"/>
      <c r="K4" s="20">
        <f>I4+J4</f>
        <v>61.4</v>
      </c>
      <c r="L4" s="20">
        <f>K4*0.6</f>
        <v>36.84</v>
      </c>
      <c r="M4" s="20">
        <v>85</v>
      </c>
      <c r="N4" s="21">
        <f>M4*0.4</f>
        <v>34</v>
      </c>
      <c r="O4" s="21">
        <f>L4+N4</f>
        <v>70.84</v>
      </c>
      <c r="P4" s="22">
        <v>2</v>
      </c>
      <c r="Q4" s="22" t="s">
        <v>27</v>
      </c>
      <c r="R4" s="22" t="s">
        <v>28</v>
      </c>
      <c r="S4" s="25" t="s">
        <v>29</v>
      </c>
    </row>
    <row r="5" ht="94" customHeight="1" spans="1:19">
      <c r="A5" s="14">
        <v>2</v>
      </c>
      <c r="B5" s="15">
        <v>615012</v>
      </c>
      <c r="C5" s="16" t="s">
        <v>30</v>
      </c>
      <c r="D5" s="16" t="s">
        <v>31</v>
      </c>
      <c r="E5" s="16">
        <v>2</v>
      </c>
      <c r="F5" s="17" t="s">
        <v>32</v>
      </c>
      <c r="G5" s="16" t="s">
        <v>33</v>
      </c>
      <c r="H5" s="16" t="s">
        <v>34</v>
      </c>
      <c r="I5" s="16" t="s">
        <v>35</v>
      </c>
      <c r="J5" s="16"/>
      <c r="K5" s="20">
        <v>71.5</v>
      </c>
      <c r="L5" s="20">
        <v>35.75</v>
      </c>
      <c r="M5" s="20">
        <v>75.5</v>
      </c>
      <c r="N5" s="21">
        <v>37.75</v>
      </c>
      <c r="O5" s="21">
        <v>73.5</v>
      </c>
      <c r="P5" s="23">
        <v>1</v>
      </c>
      <c r="Q5" s="22" t="s">
        <v>27</v>
      </c>
      <c r="R5" s="22" t="s">
        <v>28</v>
      </c>
      <c r="S5" s="26" t="s">
        <v>36</v>
      </c>
    </row>
    <row r="6" ht="72" customHeight="1" spans="1:19">
      <c r="A6" s="14">
        <v>3</v>
      </c>
      <c r="B6" s="16">
        <v>615015</v>
      </c>
      <c r="C6" s="16" t="s">
        <v>30</v>
      </c>
      <c r="D6" s="16" t="s">
        <v>37</v>
      </c>
      <c r="E6" s="16">
        <v>4</v>
      </c>
      <c r="F6" s="17" t="s">
        <v>32</v>
      </c>
      <c r="G6" s="16" t="s">
        <v>38</v>
      </c>
      <c r="H6" s="16" t="s">
        <v>39</v>
      </c>
      <c r="I6" s="16" t="s">
        <v>40</v>
      </c>
      <c r="J6" s="16"/>
      <c r="K6" s="20">
        <v>67.5</v>
      </c>
      <c r="L6" s="20">
        <v>33.75</v>
      </c>
      <c r="M6" s="20">
        <v>74.72</v>
      </c>
      <c r="N6" s="21">
        <v>37.36</v>
      </c>
      <c r="O6" s="21">
        <v>71.11</v>
      </c>
      <c r="P6" s="23">
        <v>4</v>
      </c>
      <c r="Q6" s="22" t="s">
        <v>27</v>
      </c>
      <c r="R6" s="22" t="s">
        <v>28</v>
      </c>
      <c r="S6" s="26" t="s">
        <v>36</v>
      </c>
    </row>
  </sheetData>
  <autoFilter ref="A3:S6">
    <extLst/>
  </autoFilter>
  <sortState ref="G19:S21">
    <sortCondition ref="O19:O21" descending="1"/>
  </sortState>
  <mergeCells count="2">
    <mergeCell ref="A1:B1"/>
    <mergeCell ref="A2:S2"/>
  </mergeCells>
  <pageMargins left="0.196527777777778" right="0.196527777777778" top="0.314583333333333" bottom="0.354166666666667" header="0.236111111111111" footer="0.156944444444444"/>
  <pageSetup paperSize="1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七月</cp:lastModifiedBy>
  <dcterms:created xsi:type="dcterms:W3CDTF">2022-07-06T07:38:00Z</dcterms:created>
  <dcterms:modified xsi:type="dcterms:W3CDTF">2023-06-15T07:06:24Z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A53BF207858F43049DA9015FFCA6566F</vt:lpwstr>
  </property>
  <property fmtid="{D5CDD505-2E9C-101B-9397-08002B2CF9AE}" pid="5" name="KSOProductBuildVer">
    <vt:lpwstr>2052-11.1.0.13703</vt:lpwstr>
  </property>
</Properties>
</file>