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新增地方政府一般债券情况表" sheetId="1" r:id="rId1"/>
    <sheet name="新增地方政府专项债券情况表" sheetId="2" r:id="rId2"/>
    <sheet name="新增地方政府一般债券资金收支情况表" sheetId="3" r:id="rId3"/>
    <sheet name="新增地方政府专项债券资金收支情况表" sheetId="4" r:id="rId4"/>
  </sheets>
  <definedNames>
    <definedName name="_xlnm._FilterDatabase" localSheetId="0" hidden="1">新增地方政府一般债券情况表!$A$9:$Q$10</definedName>
    <definedName name="_xlnm._FilterDatabase" localSheetId="1" hidden="1">新增地方政府专项债券情况表!$A$8:$S$15</definedName>
  </definedNames>
  <calcPr calcId="144525"/>
</workbook>
</file>

<file path=xl/sharedStrings.xml><?xml version="1.0" encoding="utf-8"?>
<sst xmlns="http://schemas.openxmlformats.org/spreadsheetml/2006/main" count="276" uniqueCount="128">
  <si>
    <t>DEBT_T_XXGK_CXZQSY</t>
  </si>
  <si>
    <t xml:space="preserve"> AND T.AD_CODE_GK=51 AND T.SET_YEAR_GK=2022 AND T.ZWLB_ID=01</t>
  </si>
  <si>
    <t>债券存续期公开</t>
  </si>
  <si>
    <t>AD_CODE_GK#51</t>
  </si>
  <si>
    <t>AD_CODE#51</t>
  </si>
  <si>
    <t>SET_YEAR_GK#2022</t>
  </si>
  <si>
    <t>ad_name#51 四川省</t>
  </si>
  <si>
    <t>ZWLB_ID#01</t>
  </si>
  <si>
    <t>ZQ_NAME#</t>
  </si>
  <si>
    <t>ZQ_CODE#</t>
  </si>
  <si>
    <t>FXGM_AMT#</t>
  </si>
  <si>
    <t>FX_DATE#</t>
  </si>
  <si>
    <t>ZQ_RATE#</t>
  </si>
  <si>
    <t>ZQQX_NAME#</t>
  </si>
  <si>
    <t>XMZTZ#</t>
  </si>
  <si>
    <t>XMZTZ_ZQZJ#</t>
  </si>
  <si>
    <t>XMYTZ#</t>
  </si>
  <si>
    <t>XMYTZ_ZQZJ#</t>
  </si>
  <si>
    <t>REMARK#</t>
  </si>
  <si>
    <t>set_year#</t>
  </si>
  <si>
    <t>ZQ_ID#</t>
  </si>
  <si>
    <t>ZQQX_ID#</t>
  </si>
  <si>
    <t>表1</t>
  </si>
  <si>
    <t>截至2021年末新增地方政府一般债券情况表</t>
  </si>
  <si>
    <t>单位：亿元</t>
  </si>
  <si>
    <t xml:space="preserve">                债券基本信息</t>
  </si>
  <si>
    <t>债券项目总投资</t>
  </si>
  <si>
    <t>债券项目已实现投资</t>
  </si>
  <si>
    <t>备注</t>
  </si>
  <si>
    <t>单位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</si>
  <si>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</si>
  <si>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</si>
  <si>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</si>
  <si>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</si>
  <si>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</si>
  <si>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</si>
  <si>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</si>
  <si>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</si>
  <si>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2021年四川省政府一般债券（五期）</t>
  </si>
  <si>
    <t>2171028</t>
  </si>
  <si>
    <t>一般债券</t>
  </si>
  <si>
    <t>2021-10-15</t>
  </si>
  <si>
    <t>2.75</t>
  </si>
  <si>
    <t>3年</t>
  </si>
  <si>
    <r>
      <rPr>
        <sz val="9"/>
        <rFont val="宋体"/>
        <charset val="0"/>
      </rPr>
      <t>蓬溪县</t>
    </r>
    <r>
      <rPr>
        <sz val="9"/>
        <rFont val="Arial"/>
        <charset val="0"/>
      </rPr>
      <t>2021</t>
    </r>
    <r>
      <rPr>
        <sz val="9"/>
        <rFont val="宋体"/>
        <charset val="0"/>
      </rPr>
      <t>年度地质灾害防治项目</t>
    </r>
  </si>
  <si>
    <t>324002 国土局机关</t>
  </si>
  <si>
    <t xml:space="preserve"> AND T.AD_CODE_GK=51 AND T.SET_YEAR_GK=2022 AND T.ZWLB_ID=02</t>
  </si>
  <si>
    <t>ZWLB_ID#02</t>
  </si>
  <si>
    <t>XMZCLX#</t>
  </si>
  <si>
    <t>XMSY#</t>
  </si>
  <si>
    <t>表2</t>
  </si>
  <si>
    <t>截至2021年末新增地方政府专项债券情况表</t>
  </si>
  <si>
    <t>债券项目资产类型</t>
  </si>
  <si>
    <t>已取得项目收益</t>
  </si>
  <si>
    <r>
      <rPr>
        <sz val="10"/>
        <rFont val="Arial"/>
        <charset val="0"/>
      </rPr>
      <t>2019</t>
    </r>
    <r>
      <rPr>
        <sz val="10"/>
        <rFont val="宋体"/>
        <charset val="0"/>
      </rPr>
      <t>年四川省土地储备专项债券（五期）</t>
    </r>
    <r>
      <rPr>
        <sz val="10"/>
        <rFont val="Arial"/>
        <charset val="0"/>
      </rPr>
      <t>-2019</t>
    </r>
    <r>
      <rPr>
        <sz val="10"/>
        <rFont val="宋体"/>
        <charset val="0"/>
      </rPr>
      <t>年四川省政府专项债券（三十一期）</t>
    </r>
  </si>
  <si>
    <t>1905131</t>
  </si>
  <si>
    <t>土地储备专项债券</t>
  </si>
  <si>
    <t>2019-03-25</t>
  </si>
  <si>
    <t>3.31</t>
  </si>
  <si>
    <r>
      <rPr>
        <sz val="10"/>
        <rFont val="Arial"/>
        <charset val="0"/>
      </rPr>
      <t>5</t>
    </r>
    <r>
      <rPr>
        <sz val="10"/>
        <rFont val="宋体"/>
        <charset val="0"/>
      </rPr>
      <t>年</t>
    </r>
  </si>
  <si>
    <t>土地储备</t>
  </si>
  <si>
    <r>
      <rPr>
        <sz val="9"/>
        <rFont val="宋体"/>
        <charset val="0"/>
      </rPr>
      <t>备选库项目</t>
    </r>
    <r>
      <rPr>
        <sz val="9"/>
        <rFont val="Arial"/>
        <charset val="0"/>
      </rPr>
      <t>-</t>
    </r>
    <r>
      <rPr>
        <sz val="9"/>
        <rFont val="宋体"/>
        <charset val="0"/>
      </rPr>
      <t>金桥新区</t>
    </r>
    <r>
      <rPr>
        <sz val="9"/>
        <rFont val="Arial"/>
        <charset val="0"/>
      </rPr>
      <t xml:space="preserve">
</t>
    </r>
  </si>
  <si>
    <r>
      <rPr>
        <sz val="10"/>
        <rFont val="Arial"/>
        <charset val="0"/>
      </rPr>
      <t xml:space="preserve">324001 </t>
    </r>
    <r>
      <rPr>
        <sz val="10"/>
        <rFont val="宋体"/>
        <charset val="0"/>
      </rPr>
      <t>蓬溪县土地储备中心</t>
    </r>
  </si>
  <si>
    <r>
      <rPr>
        <sz val="10"/>
        <rFont val="Arial"/>
        <charset val="0"/>
      </rPr>
      <t>2019</t>
    </r>
    <r>
      <rPr>
        <sz val="10"/>
        <rFont val="宋体"/>
        <charset val="0"/>
      </rPr>
      <t>年四川省土地储备专项债券（二期）</t>
    </r>
    <r>
      <rPr>
        <sz val="10"/>
        <rFont val="Arial"/>
        <charset val="0"/>
      </rPr>
      <t>-2019</t>
    </r>
    <r>
      <rPr>
        <sz val="10"/>
        <rFont val="宋体"/>
        <charset val="0"/>
      </rPr>
      <t>年四川省政府专项债券（二期）</t>
    </r>
  </si>
  <si>
    <t>157577</t>
  </si>
  <si>
    <t>2019-01-29</t>
  </si>
  <si>
    <t>3.19</t>
  </si>
  <si>
    <r>
      <rPr>
        <sz val="10"/>
        <rFont val="Arial"/>
        <charset val="0"/>
      </rPr>
      <t>2018</t>
    </r>
    <r>
      <rPr>
        <sz val="10"/>
        <rFont val="宋体"/>
        <charset val="0"/>
      </rPr>
      <t>年四川省土地储备专项债券（三期）</t>
    </r>
    <r>
      <rPr>
        <sz val="10"/>
        <rFont val="Arial"/>
        <charset val="0"/>
      </rPr>
      <t>-2018</t>
    </r>
    <r>
      <rPr>
        <sz val="10"/>
        <rFont val="宋体"/>
        <charset val="0"/>
      </rPr>
      <t>年四川省政府专项债券（十期）</t>
    </r>
  </si>
  <si>
    <t>1805269</t>
  </si>
  <si>
    <t>2018-09-17</t>
  </si>
  <si>
    <t>3.9</t>
  </si>
  <si>
    <r>
      <rPr>
        <sz val="10"/>
        <rFont val="Arial"/>
        <charset val="0"/>
      </rPr>
      <t>2018</t>
    </r>
    <r>
      <rPr>
        <sz val="10"/>
        <rFont val="宋体"/>
        <charset val="0"/>
      </rPr>
      <t>年四川省土地储备专项债券</t>
    </r>
    <r>
      <rPr>
        <sz val="10"/>
        <rFont val="Arial"/>
        <charset val="0"/>
      </rPr>
      <t>(</t>
    </r>
    <r>
      <rPr>
        <sz val="10"/>
        <rFont val="宋体"/>
        <charset val="0"/>
      </rPr>
      <t>五期</t>
    </r>
    <r>
      <rPr>
        <sz val="10"/>
        <rFont val="Arial"/>
        <charset val="0"/>
      </rPr>
      <t>)-2018</t>
    </r>
    <r>
      <rPr>
        <sz val="10"/>
        <rFont val="宋体"/>
        <charset val="0"/>
      </rPr>
      <t>年四川省政府专项债券（二十三期）</t>
    </r>
  </si>
  <si>
    <t>157511</t>
  </si>
  <si>
    <t>2018-10-25</t>
  </si>
  <si>
    <t>3.77</t>
  </si>
  <si>
    <r>
      <rPr>
        <sz val="9"/>
        <rFont val="宋体"/>
        <charset val="0"/>
      </rPr>
      <t>备选库项目</t>
    </r>
    <r>
      <rPr>
        <sz val="9"/>
        <rFont val="Arial"/>
        <charset val="0"/>
      </rPr>
      <t>-</t>
    </r>
    <r>
      <rPr>
        <sz val="9"/>
        <rFont val="宋体"/>
        <charset val="0"/>
      </rPr>
      <t>县城区置信逸都旁地块</t>
    </r>
  </si>
  <si>
    <t>DEBT_T_XXGK_CXSRZC</t>
  </si>
  <si>
    <t xml:space="preserve"> AND T.AD_CODE_GK=51 AND T.SET_YEAR_GK=2022 AND T.ZWLB_ID='01'</t>
  </si>
  <si>
    <t>AD_NAME#51 四川省</t>
  </si>
  <si>
    <t>SET_YEAR#2022</t>
  </si>
  <si>
    <t>SR_AMT#</t>
  </si>
  <si>
    <t>GNFL_NAME#</t>
  </si>
  <si>
    <t>ZC_AMT#</t>
  </si>
  <si>
    <t>GNFL_CODE#</t>
  </si>
  <si>
    <t>表3</t>
  </si>
  <si>
    <t>截至2021年末新增地方政府一般债券资金收支情况表</t>
  </si>
  <si>
    <t>序号</t>
  </si>
  <si>
    <t>截至2021年末新增一般债券资金收入</t>
  </si>
  <si>
    <t>截至2021年末新增一般债券资金安排的支出</t>
  </si>
  <si>
    <t>金额</t>
  </si>
  <si>
    <t>支出功能分类</t>
  </si>
  <si>
    <t>合计</t>
  </si>
  <si>
    <t>VALID#</t>
  </si>
  <si>
    <t>9FC4AE3AAAF46B93E0535EFB480A01E8</t>
  </si>
  <si>
    <t>201一般公共服务支出</t>
  </si>
  <si>
    <t>201</t>
  </si>
  <si>
    <t>CE60586FB5EF98BFE0535EFB480ABB3E</t>
  </si>
  <si>
    <t>204公共安全支出</t>
  </si>
  <si>
    <t>204</t>
  </si>
  <si>
    <t>CF526C7D3FFC169BE0535EFB480A6980</t>
  </si>
  <si>
    <t>205教育支出</t>
  </si>
  <si>
    <t>205</t>
  </si>
  <si>
    <t>C337430874CC2F7BE0535EFB480A0FD2</t>
  </si>
  <si>
    <t>206科学技术支出</t>
  </si>
  <si>
    <t>206</t>
  </si>
  <si>
    <t>ACA9CD9EE8261434E0535EFB480A215D</t>
  </si>
  <si>
    <t>207文化旅游体育与传媒支出</t>
  </si>
  <si>
    <t>207</t>
  </si>
  <si>
    <t>01a32761b134653da8085a099518d650</t>
  </si>
  <si>
    <t>208社会保障和就业支出</t>
  </si>
  <si>
    <t>208</t>
  </si>
  <si>
    <t>9FD615343A416B95E0535EFB480A00A3</t>
  </si>
  <si>
    <t>210卫生健康支出</t>
  </si>
  <si>
    <t>210</t>
  </si>
  <si>
    <t>212城乡社区支出</t>
  </si>
  <si>
    <t>213农林水</t>
  </si>
  <si>
    <t>220国土海洋气象等支出</t>
  </si>
  <si>
    <t xml:space="preserve"> AND T.AD_CODE_GK=51 AND T.SET_YEAR_GK=2022 AND T.ZWLB_ID='02'</t>
  </si>
  <si>
    <t>表4</t>
  </si>
  <si>
    <t>截至2021年末新增地方政府专项债券资金收支情况表</t>
  </si>
  <si>
    <t>截至2021年末新增专项债券资金收入</t>
  </si>
  <si>
    <t>截至2021年末新增专项债券资金安排的支出</t>
  </si>
  <si>
    <t>AD4C221C0F96A6A7E0535EFB480A100B</t>
  </si>
  <si>
    <t>AD4C221C0F97A6A7E0535EFB480A100B</t>
  </si>
  <si>
    <t>ADD3E1487444272FE0535EFB480A9F39</t>
  </si>
  <si>
    <t>A69D7CC352553CFFE0535EFB480AA834</t>
  </si>
  <si>
    <t>C4309061DA308A95E0535EFB480A515C</t>
  </si>
  <si>
    <t>2b5f5e0d413463aa9cb86cd8b2c2e297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</si>
</sst>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#,##0.00####"/>
  </numFmts>
  <fonts count="37">
    <font>
      <sz val="11"/>
      <color indexed="8"/>
      <name val="宋体"/>
      <charset val="1"/>
      <scheme val="minor"/>
    </font>
    <font>
      <sz val="9"/>
      <name val="SimSun"/>
      <charset val="134"/>
    </font>
    <font>
      <sz val="12"/>
      <name val="仿宋_GB2312"/>
      <charset val="134"/>
    </font>
    <font>
      <sz val="15"/>
      <name val="黑体"/>
      <charset val="134"/>
    </font>
    <font>
      <sz val="11"/>
      <name val="仿宋_GB2312"/>
      <charset val="134"/>
    </font>
    <font>
      <sz val="11"/>
      <color indexed="8"/>
      <name val="仿宋_GB2312"/>
      <charset val="1"/>
    </font>
    <font>
      <sz val="10"/>
      <name val="Arial"/>
      <charset val="0"/>
    </font>
    <font>
      <sz val="9"/>
      <name val="仿宋_GB2312"/>
      <charset val="134"/>
    </font>
    <font>
      <sz val="11"/>
      <name val="宋体"/>
      <charset val="1"/>
      <scheme val="minor"/>
    </font>
    <font>
      <sz val="10"/>
      <name val="宋体"/>
      <charset val="0"/>
    </font>
    <font>
      <sz val="11"/>
      <name val="仿宋_GB2312"/>
      <charset val="1"/>
    </font>
    <font>
      <sz val="9"/>
      <name val="宋体"/>
      <charset val="0"/>
    </font>
    <font>
      <sz val="11"/>
      <name val="宋体"/>
      <charset val="0"/>
    </font>
    <font>
      <sz val="11"/>
      <name val="Arial"/>
      <charset val="0"/>
    </font>
    <font>
      <sz val="20"/>
      <color indexed="8"/>
      <name val="黑体"/>
      <charset val="1"/>
    </font>
    <font>
      <sz val="11"/>
      <color indexed="61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18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8" borderId="19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9" fillId="12" borderId="22" applyNumberFormat="0" applyAlignment="0" applyProtection="0">
      <alignment vertical="center"/>
    </xf>
    <xf numFmtId="0" fontId="30" fillId="12" borderId="18" applyNumberFormat="0" applyAlignment="0" applyProtection="0">
      <alignment vertical="center"/>
    </xf>
    <xf numFmtId="0" fontId="31" fillId="13" borderId="23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71"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0" fontId="1" fillId="0" borderId="0" xfId="0" applyFont="1" applyBorder="1" applyAlignment="1">
      <alignment vertical="center" wrapText="1"/>
    </xf>
    <xf numFmtId="176" fontId="1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0" fillId="0" borderId="1" xfId="0" applyFont="1" applyBorder="1">
      <alignment vertical="center"/>
    </xf>
    <xf numFmtId="0" fontId="6" fillId="0" borderId="2" xfId="0" applyFont="1" applyFill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Fill="1" applyBorder="1">
      <alignment vertical="center"/>
    </xf>
    <xf numFmtId="0" fontId="6" fillId="0" borderId="1" xfId="0" applyFont="1" applyFill="1" applyBorder="1" applyAlignment="1">
      <alignment horizontal="left" vertical="center" wrapText="1"/>
    </xf>
    <xf numFmtId="176" fontId="0" fillId="0" borderId="1" xfId="0" applyNumberFormat="1" applyFont="1" applyFill="1" applyBorder="1">
      <alignment vertical="center"/>
    </xf>
    <xf numFmtId="0" fontId="5" fillId="0" borderId="0" xfId="0" applyFont="1">
      <alignment vertical="center"/>
    </xf>
    <xf numFmtId="0" fontId="4" fillId="0" borderId="0" xfId="0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8" fillId="0" borderId="0" xfId="0" applyFont="1" applyFill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177" fontId="6" fillId="0" borderId="2" xfId="0" applyNumberFormat="1" applyFont="1" applyFill="1" applyBorder="1" applyAlignment="1">
      <alignment horizontal="right" vertical="center" wrapText="1"/>
    </xf>
    <xf numFmtId="0" fontId="10" fillId="0" borderId="0" xfId="0" applyFont="1" applyFill="1">
      <alignment vertical="center"/>
    </xf>
    <xf numFmtId="0" fontId="4" fillId="0" borderId="0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tabSelected="1" workbookViewId="0">
      <pane xSplit="2" ySplit="9" topLeftCell="C10" activePane="bottomRight" state="frozen"/>
      <selection/>
      <selection pane="topRight"/>
      <selection pane="bottomLeft"/>
      <selection pane="bottomRight" activeCell="Q1" sqref="Q$1:Q$1048576"/>
    </sheetView>
  </sheetViews>
  <sheetFormatPr defaultColWidth="10" defaultRowHeight="13.5"/>
  <cols>
    <col min="1" max="1" width="9" hidden="1"/>
    <col min="2" max="2" width="28.5" customWidth="1"/>
    <col min="3" max="5" width="8.75" customWidth="1"/>
    <col min="6" max="6" width="13.625" customWidth="1"/>
    <col min="7" max="8" width="8.75" customWidth="1"/>
    <col min="9" max="12" width="9.25" customWidth="1"/>
    <col min="13" max="13" width="24" customWidth="1"/>
    <col min="14" max="16" width="9" hidden="1" customWidth="1"/>
    <col min="17" max="17" width="18.375" hidden="1" customWidth="1"/>
  </cols>
  <sheetData>
    <row r="1" ht="90" hidden="1" spans="1:4">
      <c r="A1" s="2">
        <v>0</v>
      </c>
      <c r="B1" s="2" t="s">
        <v>0</v>
      </c>
      <c r="C1" s="2" t="s">
        <v>1</v>
      </c>
      <c r="D1" s="2" t="s">
        <v>2</v>
      </c>
    </row>
    <row r="2" ht="22.5" hidden="1" spans="1:6">
      <c r="A2" s="2">
        <v>0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</row>
    <row r="3" hidden="1" spans="1:16">
      <c r="A3" s="2">
        <v>0</v>
      </c>
      <c r="B3" s="2" t="s">
        <v>8</v>
      </c>
      <c r="C3" s="2" t="s">
        <v>9</v>
      </c>
      <c r="E3" s="2" t="s">
        <v>10</v>
      </c>
      <c r="F3" s="2" t="s">
        <v>11</v>
      </c>
      <c r="G3" s="2" t="s">
        <v>12</v>
      </c>
      <c r="H3" s="2" t="s">
        <v>13</v>
      </c>
      <c r="I3" s="2" t="s">
        <v>14</v>
      </c>
      <c r="J3" s="2" t="s">
        <v>15</v>
      </c>
      <c r="K3" s="2" t="s">
        <v>16</v>
      </c>
      <c r="L3" s="2" t="s">
        <v>17</v>
      </c>
      <c r="M3" s="2" t="s">
        <v>18</v>
      </c>
      <c r="N3" s="2" t="s">
        <v>19</v>
      </c>
      <c r="O3" s="2" t="s">
        <v>20</v>
      </c>
      <c r="P3" s="2" t="s">
        <v>21</v>
      </c>
    </row>
    <row r="4" ht="28" customHeight="1" spans="1:2">
      <c r="A4" s="2">
        <v>0</v>
      </c>
      <c r="B4" s="4" t="s">
        <v>22</v>
      </c>
    </row>
    <row r="5" ht="28" customHeight="1" spans="1:13">
      <c r="A5" s="2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</row>
    <row r="6" ht="27.85" customHeight="1" spans="1:13">
      <c r="A6" s="2">
        <v>0</v>
      </c>
      <c r="B6" s="5" t="s">
        <v>23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ht="14.3" customHeight="1" spans="1:13">
      <c r="A7" s="2">
        <v>0</v>
      </c>
      <c r="B7" s="55"/>
      <c r="C7" s="55"/>
      <c r="D7" s="55"/>
      <c r="E7" s="55"/>
      <c r="F7" s="55"/>
      <c r="G7" s="55"/>
      <c r="H7" s="55"/>
      <c r="I7" s="21"/>
      <c r="J7" s="55"/>
      <c r="K7" s="55"/>
      <c r="L7" s="55"/>
      <c r="M7" s="58" t="s">
        <v>24</v>
      </c>
    </row>
    <row r="8" ht="33" customHeight="1" spans="1:17">
      <c r="A8" s="2">
        <v>0</v>
      </c>
      <c r="B8" s="8"/>
      <c r="C8" s="14" t="s">
        <v>25</v>
      </c>
      <c r="D8" s="14"/>
      <c r="E8" s="14"/>
      <c r="F8" s="14"/>
      <c r="G8" s="14"/>
      <c r="H8" s="14"/>
      <c r="I8" s="59" t="s">
        <v>26</v>
      </c>
      <c r="J8" s="60"/>
      <c r="K8" s="61" t="s">
        <v>27</v>
      </c>
      <c r="L8" s="62"/>
      <c r="M8" s="8" t="s">
        <v>28</v>
      </c>
      <c r="Q8" s="70" t="s">
        <v>29</v>
      </c>
    </row>
    <row r="9" ht="33" customHeight="1" spans="1:17">
      <c r="A9" s="2">
        <v>0</v>
      </c>
      <c r="B9" s="56" t="s">
        <v>30</v>
      </c>
      <c r="C9" s="56" t="s">
        <v>31</v>
      </c>
      <c r="D9" s="56" t="s">
        <v>32</v>
      </c>
      <c r="E9" s="56" t="s">
        <v>33</v>
      </c>
      <c r="F9" s="56" t="s">
        <v>34</v>
      </c>
      <c r="G9" s="56" t="s">
        <v>35</v>
      </c>
      <c r="H9" s="56" t="s">
        <v>36</v>
      </c>
      <c r="I9" s="63"/>
      <c r="J9" s="64" t="s">
        <v>37</v>
      </c>
      <c r="K9" s="65"/>
      <c r="L9" s="66" t="s">
        <v>37</v>
      </c>
      <c r="M9" s="56"/>
      <c r="Q9" s="70"/>
    </row>
    <row r="10" ht="31" customHeight="1" spans="2:17">
      <c r="B10" s="19" t="s">
        <v>38</v>
      </c>
      <c r="C10" s="19" t="s">
        <v>39</v>
      </c>
      <c r="D10" s="19" t="s">
        <v>40</v>
      </c>
      <c r="E10" s="57">
        <v>0.0274</v>
      </c>
      <c r="F10" s="19" t="s">
        <v>41</v>
      </c>
      <c r="G10" s="19" t="s">
        <v>42</v>
      </c>
      <c r="H10" s="19" t="s">
        <v>43</v>
      </c>
      <c r="I10" s="67">
        <v>0.04823</v>
      </c>
      <c r="J10" s="57">
        <v>0.0274</v>
      </c>
      <c r="K10" s="68">
        <v>0.04823</v>
      </c>
      <c r="L10" s="57">
        <v>0.0274</v>
      </c>
      <c r="M10" s="69" t="s">
        <v>44</v>
      </c>
      <c r="N10" s="68"/>
      <c r="O10" s="68"/>
      <c r="P10" s="68"/>
      <c r="Q10" s="19" t="s">
        <v>45</v>
      </c>
    </row>
  </sheetData>
  <autoFilter ref="A9:Q10">
    <extLst/>
  </autoFilter>
  <mergeCells count="6">
    <mergeCell ref="B6:M6"/>
    <mergeCell ref="C8:H8"/>
    <mergeCell ref="I8:J8"/>
    <mergeCell ref="K8:L8"/>
    <mergeCell ref="M8:M9"/>
    <mergeCell ref="Q8:Q9"/>
  </mergeCells>
  <printOptions horizontalCentered="1"/>
  <pageMargins left="0.393055555555556" right="0.393055555555556" top="0.393055555555556" bottom="0.393055555555556" header="0" footer="0"/>
  <pageSetup paperSize="9" scale="48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5"/>
  <sheetViews>
    <sheetView workbookViewId="0">
      <pane xSplit="2" ySplit="8" topLeftCell="I9" activePane="bottomRight" state="frozen"/>
      <selection/>
      <selection pane="topRight"/>
      <selection pane="bottomLeft"/>
      <selection pane="bottomRight" activeCell="S1" sqref="S$1:S$1048576"/>
    </sheetView>
  </sheetViews>
  <sheetFormatPr defaultColWidth="10" defaultRowHeight="13.5"/>
  <cols>
    <col min="1" max="1" width="9" style="26" hidden="1"/>
    <col min="2" max="2" width="36.5" style="26" customWidth="1"/>
    <col min="3" max="3" width="9.125" style="26" customWidth="1"/>
    <col min="4" max="4" width="11.625" style="26" customWidth="1"/>
    <col min="5" max="5" width="9.125" style="26" customWidth="1"/>
    <col min="6" max="6" width="12.75" style="26" customWidth="1"/>
    <col min="7" max="8" width="9.125" style="26" customWidth="1"/>
    <col min="9" max="9" width="15.25" style="26" customWidth="1"/>
    <col min="10" max="14" width="9.125" style="26" customWidth="1"/>
    <col min="15" max="15" width="37.5" style="26" customWidth="1"/>
    <col min="16" max="17" width="9" style="26" hidden="1" customWidth="1"/>
    <col min="18" max="18" width="8.375" style="26" hidden="1" customWidth="1"/>
    <col min="19" max="19" width="17.75" style="26" hidden="1" customWidth="1"/>
    <col min="20" max="16384" width="10" style="26"/>
  </cols>
  <sheetData>
    <row r="1" ht="78.75" hidden="1" spans="1:3">
      <c r="A1" s="27">
        <v>0</v>
      </c>
      <c r="B1" s="27" t="s">
        <v>0</v>
      </c>
      <c r="C1" s="27" t="s">
        <v>46</v>
      </c>
    </row>
    <row r="2" ht="22.5" hidden="1" spans="1:8">
      <c r="A2" s="27">
        <v>0</v>
      </c>
      <c r="B2" s="27" t="s">
        <v>3</v>
      </c>
      <c r="C2" s="27" t="s">
        <v>4</v>
      </c>
      <c r="D2" s="27" t="s">
        <v>5</v>
      </c>
      <c r="E2" s="27" t="s">
        <v>6</v>
      </c>
      <c r="F2" s="27" t="s">
        <v>47</v>
      </c>
      <c r="G2" s="27"/>
      <c r="H2" s="27"/>
    </row>
    <row r="3" hidden="1" spans="1:18">
      <c r="A3" s="27">
        <v>0</v>
      </c>
      <c r="B3" s="27" t="s">
        <v>8</v>
      </c>
      <c r="C3" s="27" t="s">
        <v>9</v>
      </c>
      <c r="E3" s="27" t="s">
        <v>10</v>
      </c>
      <c r="F3" s="27" t="s">
        <v>11</v>
      </c>
      <c r="G3" s="27" t="s">
        <v>12</v>
      </c>
      <c r="H3" s="27" t="s">
        <v>13</v>
      </c>
      <c r="I3" s="27" t="s">
        <v>48</v>
      </c>
      <c r="J3" s="27" t="s">
        <v>14</v>
      </c>
      <c r="K3" s="27" t="s">
        <v>15</v>
      </c>
      <c r="L3" s="27" t="s">
        <v>16</v>
      </c>
      <c r="M3" s="27" t="s">
        <v>17</v>
      </c>
      <c r="N3" s="27" t="s">
        <v>49</v>
      </c>
      <c r="O3" s="27" t="s">
        <v>18</v>
      </c>
      <c r="P3" s="27" t="s">
        <v>19</v>
      </c>
      <c r="Q3" s="27" t="s">
        <v>20</v>
      </c>
      <c r="R3" s="27" t="s">
        <v>21</v>
      </c>
    </row>
    <row r="4" ht="25" customHeight="1" spans="1:2">
      <c r="A4" s="27">
        <v>0</v>
      </c>
      <c r="B4" s="28" t="s">
        <v>50</v>
      </c>
    </row>
    <row r="5" ht="27.85" customHeight="1" spans="1:15">
      <c r="A5" s="27">
        <v>0</v>
      </c>
      <c r="B5" s="29" t="s">
        <v>51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ht="14.3" customHeight="1" spans="1:15">
      <c r="A6" s="27">
        <v>0</v>
      </c>
      <c r="B6" s="30"/>
      <c r="C6" s="30"/>
      <c r="D6" s="30"/>
      <c r="E6" s="30"/>
      <c r="F6" s="30"/>
      <c r="G6" s="30"/>
      <c r="H6" s="30"/>
      <c r="I6" s="36"/>
      <c r="J6" s="36"/>
      <c r="K6" s="30"/>
      <c r="L6" s="30"/>
      <c r="M6" s="30"/>
      <c r="N6" s="36"/>
      <c r="O6" s="37" t="s">
        <v>24</v>
      </c>
    </row>
    <row r="7" ht="30" customHeight="1" spans="1:19">
      <c r="A7" s="27">
        <v>0</v>
      </c>
      <c r="B7" s="31"/>
      <c r="C7" s="32" t="s">
        <v>25</v>
      </c>
      <c r="D7" s="32"/>
      <c r="E7" s="32"/>
      <c r="F7" s="32"/>
      <c r="G7" s="32"/>
      <c r="H7" s="32"/>
      <c r="I7" s="38" t="s">
        <v>52</v>
      </c>
      <c r="J7" s="39" t="s">
        <v>26</v>
      </c>
      <c r="K7" s="39"/>
      <c r="L7" s="40" t="s">
        <v>27</v>
      </c>
      <c r="M7" s="40"/>
      <c r="N7" s="41" t="s">
        <v>53</v>
      </c>
      <c r="O7" s="31" t="s">
        <v>28</v>
      </c>
      <c r="S7" s="52" t="s">
        <v>29</v>
      </c>
    </row>
    <row r="8" ht="48" customHeight="1" spans="1:19">
      <c r="A8" s="27">
        <v>0</v>
      </c>
      <c r="B8" s="33" t="s">
        <v>30</v>
      </c>
      <c r="C8" s="33" t="s">
        <v>31</v>
      </c>
      <c r="D8" s="33" t="s">
        <v>32</v>
      </c>
      <c r="E8" s="33" t="s">
        <v>33</v>
      </c>
      <c r="F8" s="33" t="s">
        <v>34</v>
      </c>
      <c r="G8" s="33" t="s">
        <v>35</v>
      </c>
      <c r="H8" s="33" t="s">
        <v>36</v>
      </c>
      <c r="I8" s="42"/>
      <c r="J8" s="43"/>
      <c r="K8" s="44" t="s">
        <v>37</v>
      </c>
      <c r="L8" s="43"/>
      <c r="M8" s="44" t="s">
        <v>37</v>
      </c>
      <c r="N8" s="45"/>
      <c r="O8" s="33"/>
      <c r="S8" s="53"/>
    </row>
    <row r="9" ht="33" customHeight="1" spans="2:19">
      <c r="B9" s="12" t="s">
        <v>54</v>
      </c>
      <c r="C9" s="12" t="s">
        <v>55</v>
      </c>
      <c r="D9" s="34" t="s">
        <v>56</v>
      </c>
      <c r="E9" s="35">
        <v>0.658</v>
      </c>
      <c r="F9" s="12" t="s">
        <v>57</v>
      </c>
      <c r="G9" s="12" t="s">
        <v>58</v>
      </c>
      <c r="H9" s="12" t="s">
        <v>59</v>
      </c>
      <c r="I9" s="34" t="s">
        <v>60</v>
      </c>
      <c r="J9" s="46">
        <v>7.1241</v>
      </c>
      <c r="K9" s="35">
        <v>0.658</v>
      </c>
      <c r="L9" s="47">
        <v>5</v>
      </c>
      <c r="M9" s="35">
        <v>0.658</v>
      </c>
      <c r="N9" s="48">
        <v>3.2978</v>
      </c>
      <c r="O9" s="49" t="s">
        <v>61</v>
      </c>
      <c r="P9" s="47"/>
      <c r="Q9" s="47"/>
      <c r="R9" s="47"/>
      <c r="S9" s="12" t="s">
        <v>62</v>
      </c>
    </row>
    <row r="10" ht="33" customHeight="1" spans="2:19">
      <c r="B10" s="12" t="s">
        <v>54</v>
      </c>
      <c r="C10" s="12" t="s">
        <v>55</v>
      </c>
      <c r="D10" s="34" t="s">
        <v>56</v>
      </c>
      <c r="E10" s="35">
        <v>0.3</v>
      </c>
      <c r="F10" s="12" t="s">
        <v>57</v>
      </c>
      <c r="G10" s="12" t="s">
        <v>58</v>
      </c>
      <c r="H10" s="12" t="s">
        <v>59</v>
      </c>
      <c r="I10" s="34" t="s">
        <v>60</v>
      </c>
      <c r="J10" s="46">
        <v>7.1241</v>
      </c>
      <c r="K10" s="35">
        <v>0.3</v>
      </c>
      <c r="L10" s="47">
        <v>5</v>
      </c>
      <c r="M10" s="35">
        <v>0.3</v>
      </c>
      <c r="N10" s="50"/>
      <c r="O10" s="49" t="s">
        <v>61</v>
      </c>
      <c r="P10" s="47"/>
      <c r="Q10" s="47"/>
      <c r="R10" s="47"/>
      <c r="S10" s="12" t="s">
        <v>62</v>
      </c>
    </row>
    <row r="11" ht="33" customHeight="1" spans="2:19">
      <c r="B11" s="12" t="s">
        <v>63</v>
      </c>
      <c r="C11" s="12" t="s">
        <v>64</v>
      </c>
      <c r="D11" s="34" t="s">
        <v>56</v>
      </c>
      <c r="E11" s="35">
        <v>0.55</v>
      </c>
      <c r="F11" s="12" t="s">
        <v>65</v>
      </c>
      <c r="G11" s="12" t="s">
        <v>66</v>
      </c>
      <c r="H11" s="12" t="s">
        <v>59</v>
      </c>
      <c r="I11" s="34" t="s">
        <v>60</v>
      </c>
      <c r="J11" s="46">
        <v>8.857288</v>
      </c>
      <c r="K11" s="35">
        <v>0.55</v>
      </c>
      <c r="L11" s="47">
        <v>5</v>
      </c>
      <c r="M11" s="35">
        <v>0.55</v>
      </c>
      <c r="N11" s="50"/>
      <c r="O11" s="49" t="s">
        <v>61</v>
      </c>
      <c r="P11" s="47"/>
      <c r="Q11" s="47"/>
      <c r="R11" s="47"/>
      <c r="S11" s="12" t="s">
        <v>62</v>
      </c>
    </row>
    <row r="12" ht="33" customHeight="1" spans="2:19">
      <c r="B12" s="12" t="s">
        <v>67</v>
      </c>
      <c r="C12" s="12" t="s">
        <v>68</v>
      </c>
      <c r="D12" s="34" t="s">
        <v>56</v>
      </c>
      <c r="E12" s="35">
        <v>0.5</v>
      </c>
      <c r="F12" s="12" t="s">
        <v>69</v>
      </c>
      <c r="G12" s="12" t="s">
        <v>70</v>
      </c>
      <c r="H12" s="12" t="s">
        <v>59</v>
      </c>
      <c r="I12" s="34" t="s">
        <v>60</v>
      </c>
      <c r="J12" s="46">
        <v>7.1241</v>
      </c>
      <c r="K12" s="35">
        <v>0.5</v>
      </c>
      <c r="L12" s="47">
        <v>5</v>
      </c>
      <c r="M12" s="35">
        <v>0.5</v>
      </c>
      <c r="N12" s="51"/>
      <c r="O12" s="49" t="s">
        <v>61</v>
      </c>
      <c r="P12" s="47"/>
      <c r="Q12" s="47"/>
      <c r="R12" s="47"/>
      <c r="S12" s="12" t="s">
        <v>62</v>
      </c>
    </row>
    <row r="13" ht="33" customHeight="1" spans="2:19">
      <c r="B13" s="12" t="s">
        <v>71</v>
      </c>
      <c r="C13" s="12" t="s">
        <v>72</v>
      </c>
      <c r="D13" s="34" t="s">
        <v>56</v>
      </c>
      <c r="E13" s="35">
        <v>0.22</v>
      </c>
      <c r="F13" s="12" t="s">
        <v>73</v>
      </c>
      <c r="G13" s="12" t="s">
        <v>74</v>
      </c>
      <c r="H13" s="12" t="s">
        <v>59</v>
      </c>
      <c r="I13" s="34" t="s">
        <v>60</v>
      </c>
      <c r="J13" s="46">
        <v>2.3031</v>
      </c>
      <c r="K13" s="35">
        <v>0.22</v>
      </c>
      <c r="L13" s="47">
        <v>2</v>
      </c>
      <c r="M13" s="35">
        <v>0.22</v>
      </c>
      <c r="N13" s="48">
        <v>4.588</v>
      </c>
      <c r="O13" s="49" t="s">
        <v>75</v>
      </c>
      <c r="P13" s="47"/>
      <c r="Q13" s="47"/>
      <c r="R13" s="47"/>
      <c r="S13" s="12" t="s">
        <v>62</v>
      </c>
    </row>
    <row r="14" ht="33" customHeight="1" spans="2:19">
      <c r="B14" s="12" t="s">
        <v>54</v>
      </c>
      <c r="C14" s="12" t="s">
        <v>55</v>
      </c>
      <c r="D14" s="34" t="s">
        <v>56</v>
      </c>
      <c r="E14" s="35">
        <v>0.232</v>
      </c>
      <c r="F14" s="12" t="s">
        <v>57</v>
      </c>
      <c r="G14" s="12" t="s">
        <v>58</v>
      </c>
      <c r="H14" s="12" t="s">
        <v>59</v>
      </c>
      <c r="I14" s="34" t="s">
        <v>60</v>
      </c>
      <c r="J14" s="46">
        <v>2.3031</v>
      </c>
      <c r="K14" s="35">
        <v>0.232</v>
      </c>
      <c r="L14" s="47">
        <v>2</v>
      </c>
      <c r="M14" s="35">
        <v>0.232</v>
      </c>
      <c r="N14" s="50"/>
      <c r="O14" s="49" t="s">
        <v>75</v>
      </c>
      <c r="P14" s="47"/>
      <c r="Q14" s="47"/>
      <c r="R14" s="47"/>
      <c r="S14" s="12" t="s">
        <v>62</v>
      </c>
    </row>
    <row r="15" ht="33" customHeight="1" spans="2:19">
      <c r="B15" s="12" t="s">
        <v>67</v>
      </c>
      <c r="C15" s="12" t="s">
        <v>68</v>
      </c>
      <c r="D15" s="34" t="s">
        <v>56</v>
      </c>
      <c r="E15" s="35">
        <v>0.6</v>
      </c>
      <c r="F15" s="12" t="s">
        <v>69</v>
      </c>
      <c r="G15" s="12" t="s">
        <v>70</v>
      </c>
      <c r="H15" s="12" t="s">
        <v>59</v>
      </c>
      <c r="I15" s="34" t="s">
        <v>60</v>
      </c>
      <c r="J15" s="46">
        <v>2.3031</v>
      </c>
      <c r="K15" s="35">
        <v>0.6</v>
      </c>
      <c r="L15" s="47">
        <v>2</v>
      </c>
      <c r="M15" s="35">
        <v>0.6</v>
      </c>
      <c r="N15" s="51"/>
      <c r="O15" s="49" t="s">
        <v>75</v>
      </c>
      <c r="P15" s="47"/>
      <c r="Q15" s="47"/>
      <c r="R15" s="47"/>
      <c r="S15" s="12" t="s">
        <v>62</v>
      </c>
    </row>
  </sheetData>
  <autoFilter ref="A8:S15">
    <extLst/>
  </autoFilter>
  <mergeCells count="10">
    <mergeCell ref="B5:O5"/>
    <mergeCell ref="C7:H7"/>
    <mergeCell ref="J7:K7"/>
    <mergeCell ref="L7:M7"/>
    <mergeCell ref="I7:I8"/>
    <mergeCell ref="N7:N8"/>
    <mergeCell ref="N9:N12"/>
    <mergeCell ref="N13:N15"/>
    <mergeCell ref="O7:O8"/>
    <mergeCell ref="S7:S8"/>
  </mergeCells>
  <pageMargins left="0.751388888888889" right="0.751388888888889" top="0.266666666666667" bottom="0.266666666666667" header="0" footer="0"/>
  <pageSetup paperSize="9" scale="41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9"/>
  <sheetViews>
    <sheetView workbookViewId="0">
      <pane ySplit="8" topLeftCell="A9" activePane="bottomLeft" state="frozen"/>
      <selection/>
      <selection pane="bottomLeft" activeCell="K13" sqref="K13"/>
    </sheetView>
  </sheetViews>
  <sheetFormatPr defaultColWidth="10" defaultRowHeight="13.5"/>
  <cols>
    <col min="1" max="1" width="9" hidden="1"/>
    <col min="2" max="2" width="13.25" customWidth="1"/>
    <col min="3" max="3" width="30.25" customWidth="1"/>
    <col min="4" max="4" width="14.875" customWidth="1"/>
    <col min="5" max="5" width="9" hidden="1"/>
    <col min="6" max="6" width="28.25" customWidth="1"/>
    <col min="7" max="7" width="16.375" customWidth="1"/>
    <col min="8" max="8" width="9" hidden="1"/>
    <col min="9" max="9" width="0.125" customWidth="1"/>
    <col min="10" max="10" width="9.76666666666667" customWidth="1"/>
  </cols>
  <sheetData>
    <row r="1" ht="22.5" hidden="1" spans="1:3">
      <c r="A1" s="2">
        <v>0</v>
      </c>
      <c r="B1" s="2" t="s">
        <v>76</v>
      </c>
      <c r="C1" s="2" t="s">
        <v>77</v>
      </c>
    </row>
    <row r="2" hidden="1" spans="1:8">
      <c r="A2" s="2">
        <v>0</v>
      </c>
      <c r="B2" s="2" t="s">
        <v>3</v>
      </c>
      <c r="C2" s="2" t="s">
        <v>4</v>
      </c>
      <c r="D2" s="2" t="s">
        <v>5</v>
      </c>
      <c r="F2" s="2" t="s">
        <v>78</v>
      </c>
      <c r="G2" s="2" t="s">
        <v>79</v>
      </c>
      <c r="H2" s="2" t="s">
        <v>7</v>
      </c>
    </row>
    <row r="3" ht="112.5" hidden="1" spans="1:9">
      <c r="A3" s="2">
        <v>0</v>
      </c>
      <c r="C3" s="2" t="s">
        <v>8</v>
      </c>
      <c r="D3" s="2" t="s">
        <v>80</v>
      </c>
      <c r="E3" s="2" t="s">
        <v>20</v>
      </c>
      <c r="F3" s="2" t="s">
        <v>81</v>
      </c>
      <c r="G3" s="2" t="s">
        <v>82</v>
      </c>
      <c r="H3" s="2" t="s">
        <v>83</v>
      </c>
      <c r="I3" s="2" t="s">
        <v>83</v>
      </c>
    </row>
    <row r="4" ht="32" customHeight="1" spans="1:2">
      <c r="A4" s="2">
        <v>0</v>
      </c>
      <c r="B4" s="4" t="s">
        <v>84</v>
      </c>
    </row>
    <row r="5" ht="27.85" customHeight="1" spans="1:7">
      <c r="A5" s="2">
        <v>0</v>
      </c>
      <c r="B5" s="5" t="s">
        <v>85</v>
      </c>
      <c r="C5" s="5"/>
      <c r="D5" s="5"/>
      <c r="E5" s="5"/>
      <c r="F5" s="5"/>
      <c r="G5" s="5"/>
    </row>
    <row r="6" ht="14.3" customHeight="1" spans="1:7">
      <c r="A6" s="2">
        <v>0</v>
      </c>
      <c r="B6" s="21"/>
      <c r="C6" s="21"/>
      <c r="D6" s="21"/>
      <c r="E6" s="21"/>
      <c r="F6" s="21"/>
      <c r="G6" s="22" t="s">
        <v>24</v>
      </c>
    </row>
    <row r="7" ht="27" customHeight="1" spans="1:7">
      <c r="A7" s="2">
        <v>0</v>
      </c>
      <c r="B7" s="8" t="s">
        <v>86</v>
      </c>
      <c r="C7" s="8" t="s">
        <v>87</v>
      </c>
      <c r="D7" s="8"/>
      <c r="E7" s="10"/>
      <c r="F7" s="8" t="s">
        <v>88</v>
      </c>
      <c r="G7" s="8"/>
    </row>
    <row r="8" ht="26" customHeight="1" spans="1:7">
      <c r="A8" s="2">
        <v>0</v>
      </c>
      <c r="B8" s="8"/>
      <c r="C8" s="8" t="s">
        <v>30</v>
      </c>
      <c r="D8" s="8" t="s">
        <v>89</v>
      </c>
      <c r="E8" s="10"/>
      <c r="F8" s="8" t="s">
        <v>90</v>
      </c>
      <c r="G8" s="8" t="s">
        <v>89</v>
      </c>
    </row>
    <row r="9" ht="20" customHeight="1" spans="1:7">
      <c r="A9" s="2">
        <v>0</v>
      </c>
      <c r="B9" s="8" t="s">
        <v>91</v>
      </c>
      <c r="C9" s="23"/>
      <c r="D9" s="9">
        <f>SUM(D10:D19)</f>
        <v>0.0274</v>
      </c>
      <c r="E9" s="24">
        <f>SUM(E10:E19)</f>
        <v>0</v>
      </c>
      <c r="F9" s="24">
        <f>SUM(F10:F19)</f>
        <v>0</v>
      </c>
      <c r="G9" s="13">
        <f>SUM(G10:G19)</f>
        <v>0.0274</v>
      </c>
    </row>
    <row r="10" ht="20" customHeight="1" spans="1:9">
      <c r="A10" s="2" t="s">
        <v>92</v>
      </c>
      <c r="B10" s="8">
        <v>1</v>
      </c>
      <c r="C10" s="19" t="s">
        <v>38</v>
      </c>
      <c r="D10" s="9">
        <v>0.0274</v>
      </c>
      <c r="E10" s="23" t="s">
        <v>93</v>
      </c>
      <c r="F10" s="14" t="s">
        <v>94</v>
      </c>
      <c r="G10" s="13"/>
      <c r="H10" s="2" t="s">
        <v>95</v>
      </c>
      <c r="I10" s="2" t="s">
        <v>95</v>
      </c>
    </row>
    <row r="11" ht="20" customHeight="1" spans="1:9">
      <c r="A11" s="2" t="s">
        <v>92</v>
      </c>
      <c r="B11" s="8">
        <v>2</v>
      </c>
      <c r="C11" s="19"/>
      <c r="D11" s="9"/>
      <c r="E11" s="23" t="s">
        <v>96</v>
      </c>
      <c r="F11" s="14" t="s">
        <v>97</v>
      </c>
      <c r="G11" s="13"/>
      <c r="H11" s="2" t="s">
        <v>98</v>
      </c>
      <c r="I11" s="2" t="s">
        <v>98</v>
      </c>
    </row>
    <row r="12" ht="20" customHeight="1" spans="1:9">
      <c r="A12" s="2" t="s">
        <v>92</v>
      </c>
      <c r="B12" s="8">
        <v>3</v>
      </c>
      <c r="C12" s="19"/>
      <c r="D12" s="9"/>
      <c r="E12" s="23" t="s">
        <v>99</v>
      </c>
      <c r="F12" s="14" t="s">
        <v>100</v>
      </c>
      <c r="G12" s="15"/>
      <c r="H12" s="2" t="s">
        <v>101</v>
      </c>
      <c r="I12" s="2" t="s">
        <v>101</v>
      </c>
    </row>
    <row r="13" ht="20" customHeight="1" spans="1:9">
      <c r="A13" s="2" t="s">
        <v>92</v>
      </c>
      <c r="B13" s="8">
        <v>4</v>
      </c>
      <c r="C13" s="19"/>
      <c r="D13" s="9"/>
      <c r="E13" s="23" t="s">
        <v>102</v>
      </c>
      <c r="F13" s="14" t="s">
        <v>103</v>
      </c>
      <c r="G13" s="15"/>
      <c r="H13" s="2" t="s">
        <v>104</v>
      </c>
      <c r="I13" s="2" t="s">
        <v>104</v>
      </c>
    </row>
    <row r="14" ht="20" customHeight="1" spans="1:9">
      <c r="A14" s="2" t="s">
        <v>92</v>
      </c>
      <c r="B14" s="8">
        <v>5</v>
      </c>
      <c r="C14" s="19"/>
      <c r="D14" s="9"/>
      <c r="E14" s="23" t="s">
        <v>105</v>
      </c>
      <c r="F14" s="14" t="s">
        <v>106</v>
      </c>
      <c r="G14" s="15"/>
      <c r="H14" s="2" t="s">
        <v>107</v>
      </c>
      <c r="I14" s="2" t="s">
        <v>107</v>
      </c>
    </row>
    <row r="15" ht="20" customHeight="1" spans="1:9">
      <c r="A15" s="2" t="s">
        <v>92</v>
      </c>
      <c r="B15" s="8">
        <v>6</v>
      </c>
      <c r="C15" s="19"/>
      <c r="D15" s="9"/>
      <c r="E15" s="23" t="s">
        <v>108</v>
      </c>
      <c r="F15" s="14" t="s">
        <v>109</v>
      </c>
      <c r="G15" s="15"/>
      <c r="H15" s="2" t="s">
        <v>110</v>
      </c>
      <c r="I15" s="2" t="s">
        <v>110</v>
      </c>
    </row>
    <row r="16" ht="20" customHeight="1" spans="1:9">
      <c r="A16" s="2" t="s">
        <v>92</v>
      </c>
      <c r="B16" s="8">
        <v>7</v>
      </c>
      <c r="C16" s="19"/>
      <c r="D16" s="9"/>
      <c r="E16" s="23" t="s">
        <v>111</v>
      </c>
      <c r="F16" s="14" t="s">
        <v>112</v>
      </c>
      <c r="G16" s="15"/>
      <c r="H16" s="2" t="s">
        <v>113</v>
      </c>
      <c r="I16" s="2" t="s">
        <v>113</v>
      </c>
    </row>
    <row r="17" spans="2:7">
      <c r="B17" s="8">
        <v>8</v>
      </c>
      <c r="C17" s="19"/>
      <c r="D17" s="25"/>
      <c r="E17" s="11"/>
      <c r="F17" s="11" t="s">
        <v>114</v>
      </c>
      <c r="G17" s="20"/>
    </row>
    <row r="18" spans="2:7">
      <c r="B18" s="8">
        <v>9</v>
      </c>
      <c r="C18" s="19"/>
      <c r="D18" s="25"/>
      <c r="E18" s="11"/>
      <c r="F18" s="11" t="s">
        <v>115</v>
      </c>
      <c r="G18" s="20"/>
    </row>
    <row r="19" spans="2:7">
      <c r="B19" s="8">
        <v>10</v>
      </c>
      <c r="C19" s="19"/>
      <c r="D19" s="25"/>
      <c r="E19" s="11"/>
      <c r="F19" s="11" t="s">
        <v>116</v>
      </c>
      <c r="G19" s="20">
        <v>0.0274</v>
      </c>
    </row>
  </sheetData>
  <mergeCells count="4">
    <mergeCell ref="B5:G5"/>
    <mergeCell ref="C7:D7"/>
    <mergeCell ref="F7:G7"/>
    <mergeCell ref="B7:B8"/>
  </mergeCells>
  <pageMargins left="0.751388888888889" right="0.751388888888889" top="0.266666666666667" bottom="0.266666666666667" header="0" footer="0"/>
  <pageSetup paperSize="9" scale="94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topLeftCell="B4" workbookViewId="0">
      <selection activeCell="J16" sqref="J16"/>
    </sheetView>
  </sheetViews>
  <sheetFormatPr defaultColWidth="10" defaultRowHeight="13.5" outlineLevelCol="7"/>
  <cols>
    <col min="1" max="1" width="9" hidden="1"/>
    <col min="2" max="2" width="7.875" customWidth="1"/>
    <col min="3" max="3" width="40.625" customWidth="1"/>
    <col min="4" max="4" width="15.75" style="1" customWidth="1"/>
    <col min="5" max="5" width="9" hidden="1" customWidth="1"/>
    <col min="6" max="6" width="27.8166666666667" customWidth="1"/>
    <col min="7" max="7" width="14" style="1" customWidth="1"/>
    <col min="8" max="8" width="9" hidden="1" customWidth="1"/>
    <col min="9" max="9" width="9.76666666666667" customWidth="1"/>
  </cols>
  <sheetData>
    <row r="1" ht="22.5" hidden="1" spans="1:3">
      <c r="A1" s="2">
        <v>0</v>
      </c>
      <c r="B1" s="2" t="s">
        <v>76</v>
      </c>
      <c r="C1" s="2" t="s">
        <v>117</v>
      </c>
    </row>
    <row r="2" ht="22.5" hidden="1" spans="1:8">
      <c r="A2" s="2">
        <v>0</v>
      </c>
      <c r="B2" s="2" t="s">
        <v>3</v>
      </c>
      <c r="C2" s="2" t="s">
        <v>4</v>
      </c>
      <c r="D2" s="3" t="s">
        <v>5</v>
      </c>
      <c r="F2" s="2" t="s">
        <v>78</v>
      </c>
      <c r="G2" s="3" t="s">
        <v>79</v>
      </c>
      <c r="H2" s="2" t="s">
        <v>47</v>
      </c>
    </row>
    <row r="3" hidden="1" spans="1:8">
      <c r="A3" s="2">
        <v>0</v>
      </c>
      <c r="C3" s="2" t="s">
        <v>8</v>
      </c>
      <c r="D3" s="3" t="s">
        <v>80</v>
      </c>
      <c r="E3" s="2" t="s">
        <v>20</v>
      </c>
      <c r="F3" s="2" t="s">
        <v>81</v>
      </c>
      <c r="G3" s="3" t="s">
        <v>82</v>
      </c>
      <c r="H3" s="2" t="s">
        <v>83</v>
      </c>
    </row>
    <row r="4" ht="26" customHeight="1" spans="1:2">
      <c r="A4" s="2">
        <v>0</v>
      </c>
      <c r="B4" s="4" t="s">
        <v>118</v>
      </c>
    </row>
    <row r="5" ht="27.85" customHeight="1" spans="1:7">
      <c r="A5" s="2">
        <v>0</v>
      </c>
      <c r="B5" s="5" t="s">
        <v>119</v>
      </c>
      <c r="C5" s="5"/>
      <c r="D5" s="6"/>
      <c r="E5" s="5"/>
      <c r="F5" s="5"/>
      <c r="G5" s="6"/>
    </row>
    <row r="6" ht="14.3" customHeight="1" spans="1:7">
      <c r="A6" s="2">
        <v>0</v>
      </c>
      <c r="G6" s="7" t="s">
        <v>24</v>
      </c>
    </row>
    <row r="7" ht="24" customHeight="1" spans="1:7">
      <c r="A7" s="2">
        <v>0</v>
      </c>
      <c r="B7" s="8" t="s">
        <v>86</v>
      </c>
      <c r="C7" s="8" t="s">
        <v>120</v>
      </c>
      <c r="D7" s="9"/>
      <c r="E7" s="10"/>
      <c r="F7" s="8" t="s">
        <v>121</v>
      </c>
      <c r="G7" s="9"/>
    </row>
    <row r="8" ht="19.9" customHeight="1" spans="1:7">
      <c r="A8" s="2">
        <v>0</v>
      </c>
      <c r="B8" s="8"/>
      <c r="C8" s="8" t="s">
        <v>30</v>
      </c>
      <c r="D8" s="9" t="s">
        <v>89</v>
      </c>
      <c r="E8" s="10"/>
      <c r="F8" s="8" t="s">
        <v>90</v>
      </c>
      <c r="G8" s="9" t="s">
        <v>89</v>
      </c>
    </row>
    <row r="9" ht="24" customHeight="1" spans="1:8">
      <c r="A9" s="2">
        <v>0</v>
      </c>
      <c r="B9" s="8" t="s">
        <v>91</v>
      </c>
      <c r="C9" s="11"/>
      <c r="D9" s="9">
        <f>SUM(D10:D18)</f>
        <v>3.06</v>
      </c>
      <c r="E9" s="9">
        <f>SUM(E10:E18)</f>
        <v>0</v>
      </c>
      <c r="F9" s="9"/>
      <c r="G9" s="9">
        <f>SUM(G10:G18)</f>
        <v>3.06</v>
      </c>
      <c r="H9" s="2"/>
    </row>
    <row r="10" ht="33" customHeight="1" spans="1:8">
      <c r="A10" s="2" t="s">
        <v>92</v>
      </c>
      <c r="B10" s="8">
        <v>1</v>
      </c>
      <c r="C10" s="12" t="s">
        <v>54</v>
      </c>
      <c r="D10" s="13">
        <v>0.658</v>
      </c>
      <c r="E10" s="14" t="s">
        <v>122</v>
      </c>
      <c r="F10" s="14" t="s">
        <v>94</v>
      </c>
      <c r="G10" s="13"/>
      <c r="H10" s="2" t="s">
        <v>95</v>
      </c>
    </row>
    <row r="11" ht="33" customHeight="1" spans="1:8">
      <c r="A11" s="2" t="s">
        <v>92</v>
      </c>
      <c r="B11" s="8">
        <v>2</v>
      </c>
      <c r="C11" s="12" t="s">
        <v>54</v>
      </c>
      <c r="D11" s="13">
        <v>0.3</v>
      </c>
      <c r="E11" s="14" t="s">
        <v>123</v>
      </c>
      <c r="F11" s="14" t="s">
        <v>100</v>
      </c>
      <c r="G11" s="13"/>
      <c r="H11" s="2" t="s">
        <v>101</v>
      </c>
    </row>
    <row r="12" ht="33" customHeight="1" spans="1:8">
      <c r="A12" s="2" t="s">
        <v>92</v>
      </c>
      <c r="B12" s="8">
        <v>3</v>
      </c>
      <c r="C12" s="12" t="s">
        <v>63</v>
      </c>
      <c r="D12" s="13">
        <v>0.55</v>
      </c>
      <c r="E12" s="14" t="s">
        <v>124</v>
      </c>
      <c r="F12" s="14" t="s">
        <v>103</v>
      </c>
      <c r="G12" s="13"/>
      <c r="H12" s="2" t="s">
        <v>104</v>
      </c>
    </row>
    <row r="13" ht="33" customHeight="1" spans="1:8">
      <c r="A13" s="2" t="s">
        <v>92</v>
      </c>
      <c r="B13" s="8">
        <v>4</v>
      </c>
      <c r="C13" s="12" t="s">
        <v>67</v>
      </c>
      <c r="D13" s="13">
        <v>0.5</v>
      </c>
      <c r="E13" s="14" t="s">
        <v>125</v>
      </c>
      <c r="F13" s="14" t="s">
        <v>106</v>
      </c>
      <c r="G13" s="13"/>
      <c r="H13" s="2" t="s">
        <v>107</v>
      </c>
    </row>
    <row r="14" ht="33" customHeight="1" spans="1:8">
      <c r="A14" s="2" t="s">
        <v>92</v>
      </c>
      <c r="B14" s="8">
        <v>5</v>
      </c>
      <c r="C14" s="12" t="s">
        <v>71</v>
      </c>
      <c r="D14" s="13">
        <v>0.22</v>
      </c>
      <c r="E14" s="14" t="s">
        <v>126</v>
      </c>
      <c r="F14" s="14" t="s">
        <v>109</v>
      </c>
      <c r="G14" s="15"/>
      <c r="H14" s="2" t="s">
        <v>110</v>
      </c>
    </row>
    <row r="15" ht="33" customHeight="1" spans="1:8">
      <c r="A15" s="2" t="s">
        <v>92</v>
      </c>
      <c r="B15" s="8">
        <v>6</v>
      </c>
      <c r="C15" s="12" t="s">
        <v>54</v>
      </c>
      <c r="D15" s="13">
        <v>0.232</v>
      </c>
      <c r="E15" s="14" t="s">
        <v>127</v>
      </c>
      <c r="F15" s="14" t="s">
        <v>112</v>
      </c>
      <c r="G15" s="15"/>
      <c r="H15" s="2" t="s">
        <v>113</v>
      </c>
    </row>
    <row r="16" ht="33" customHeight="1" spans="2:7">
      <c r="B16" s="16">
        <v>7</v>
      </c>
      <c r="C16" s="12" t="s">
        <v>67</v>
      </c>
      <c r="D16" s="17">
        <v>0.6</v>
      </c>
      <c r="E16" s="16"/>
      <c r="F16" s="11" t="s">
        <v>114</v>
      </c>
      <c r="G16" s="18"/>
    </row>
    <row r="17" ht="33" customHeight="1" spans="2:7">
      <c r="B17" s="16">
        <v>8</v>
      </c>
      <c r="C17" s="19"/>
      <c r="D17" s="17"/>
      <c r="E17" s="16"/>
      <c r="F17" s="11" t="s">
        <v>115</v>
      </c>
      <c r="G17" s="18"/>
    </row>
    <row r="18" ht="33" customHeight="1" spans="2:7">
      <c r="B18" s="16">
        <v>9</v>
      </c>
      <c r="C18" s="19"/>
      <c r="D18" s="17"/>
      <c r="E18" s="16"/>
      <c r="F18" s="11" t="s">
        <v>116</v>
      </c>
      <c r="G18" s="20">
        <v>3.06</v>
      </c>
    </row>
  </sheetData>
  <mergeCells count="4">
    <mergeCell ref="B5:G5"/>
    <mergeCell ref="C7:D7"/>
    <mergeCell ref="F7:G7"/>
    <mergeCell ref="B7:B8"/>
  </mergeCells>
  <pageMargins left="0.751388888888889" right="0.751388888888889" top="0.266666666666667" bottom="0.266666666666667" header="0" footer="0"/>
  <pageSetup paperSize="9" scale="4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新增地方政府一般债券情况表</vt:lpstr>
      <vt:lpstr>新增地方政府专项债券情况表</vt:lpstr>
      <vt:lpstr>新增地方政府一般债券资金收支情况表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Lin姐</cp:lastModifiedBy>
  <dcterms:created xsi:type="dcterms:W3CDTF">2022-06-24T09:35:00Z</dcterms:created>
  <dcterms:modified xsi:type="dcterms:W3CDTF">2022-06-29T01:09:38Z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04219FEED3654546813DAECCCE1A8A1E</vt:lpwstr>
  </property>
</Properties>
</file>