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新增地方政府一般债券情况表!$A$6:$O$15</definedName>
    <definedName name="_xlnm._FilterDatabase" localSheetId="1" hidden="1">新增地方政府专项债券情况表!$A$6:$R$8</definedName>
    <definedName name="_xlnm._FilterDatabase" localSheetId="2" hidden="1">新增地方政府一般债券资金收支情况表!$A$6:$O$19</definedName>
    <definedName name="_xlnm._FilterDatabase" localSheetId="3" hidden="1">新增地方政府专项债券资金收支情况表!$A$6:$G$17</definedName>
  </definedNames>
  <calcPr calcId="144525"/>
</workbook>
</file>

<file path=xl/comments1.xml><?xml version="1.0" encoding="utf-8"?>
<comments xmlns="http://schemas.openxmlformats.org/spreadsheetml/2006/main">
  <authors>
    <author>申悦</author>
  </authors>
  <commentList>
    <comment ref="N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<sst xmlns="http://schemas.openxmlformats.org/spreadsheetml/2006/main" count="215" uniqueCount="118">
  <si>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</si>
  <si>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</si>
  <si>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截至2022年末新增地方政府一般债券情况表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</si>
  <si>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</si>
  <si>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</si>
  <si>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</si>
  <si>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</si>
  <si>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</si>
  <si>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</si>
  <si>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地区/单位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</si>
  <si>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</si>
  <si>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</si>
  <si>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</si>
  <si>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</si>
  <si>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</si>
  <si>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</si>
  <si>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</si>
  <si>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</si>
  <si>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</si>
  <si>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VALID#</t>
  </si>
  <si>
    <t>蓬溪县教体局</t>
  </si>
  <si>
    <t>2019年四川省政府一般债券（十期）</t>
  </si>
  <si>
    <t>104628</t>
  </si>
  <si>
    <t>一般债券</t>
  </si>
  <si>
    <t>2019-06-03</t>
  </si>
  <si>
    <t>3.58</t>
  </si>
  <si>
    <t>7年</t>
  </si>
  <si>
    <t>已完工。</t>
  </si>
  <si>
    <t>三凤镇幼儿园</t>
  </si>
  <si>
    <t>2020年四川省政府一般债券（四期）</t>
  </si>
  <si>
    <t>160832</t>
  </si>
  <si>
    <t>2020-08-10</t>
  </si>
  <si>
    <t>3.26</t>
  </si>
  <si>
    <t>已投入使用，开园招生。</t>
  </si>
  <si>
    <t>蓬溪县香榭城幼儿园</t>
  </si>
  <si>
    <t>蓬溪县上河街幼儿园</t>
  </si>
  <si>
    <t>2018年四川省政府一般债券（十期）</t>
  </si>
  <si>
    <t>147578</t>
  </si>
  <si>
    <t>2018-09-26</t>
  </si>
  <si>
    <t>4.07</t>
  </si>
  <si>
    <t>公办学前教育（金桥）</t>
  </si>
  <si>
    <t>2017年四川省政府一般债券（十五期）</t>
  </si>
  <si>
    <t>1705266</t>
  </si>
  <si>
    <t>2017-07-17</t>
  </si>
  <si>
    <t>3.98</t>
  </si>
  <si>
    <t>蓬溪县公办学前教育（广福路幼儿园、蓬南镇幼儿园）目</t>
  </si>
  <si>
    <t>2017年四川省政府一般债券（十六期）</t>
  </si>
  <si>
    <t>1705267</t>
  </si>
  <si>
    <t>4</t>
  </si>
  <si>
    <t>10年</t>
  </si>
  <si>
    <t>2017年四川省政府一般债券（十一期）</t>
  </si>
  <si>
    <t>140923</t>
  </si>
  <si>
    <t>2017-06-08</t>
  </si>
  <si>
    <t>4.28</t>
  </si>
  <si>
    <t>2019年四川省政府一般债券（三期）</t>
  </si>
  <si>
    <t>104524</t>
  </si>
  <si>
    <t>2019-02-25</t>
  </si>
  <si>
    <t>3.38</t>
  </si>
  <si>
    <t>天福镇福兴街幼儿园</t>
  </si>
  <si>
    <t>表2</t>
  </si>
  <si>
    <t>截至2022年末新增地方政府专项债券情况表</t>
  </si>
  <si>
    <t>债券项目资产类型</t>
  </si>
  <si>
    <t>项目对应形成资产情况</t>
  </si>
  <si>
    <t>已取得项目收益</t>
  </si>
  <si>
    <t>备注</t>
  </si>
  <si>
    <t xml:space="preserve">
</t>
  </si>
  <si>
    <t>如：土地储备、棚户区改造等</t>
  </si>
  <si>
    <r>
      <rPr>
        <sz val="12"/>
        <rFont val="Arial"/>
        <charset val="0"/>
      </rPr>
      <t>2017</t>
    </r>
    <r>
      <rPr>
        <sz val="12"/>
        <rFont val="宋体"/>
        <charset val="0"/>
      </rPr>
      <t>年四川省政府专项债券（十二期）</t>
    </r>
  </si>
  <si>
    <t>1705271</t>
  </si>
  <si>
    <t>普通专项债券</t>
  </si>
  <si>
    <r>
      <rPr>
        <sz val="12"/>
        <rFont val="Arial"/>
        <charset val="0"/>
      </rPr>
      <t>10</t>
    </r>
    <r>
      <rPr>
        <sz val="12"/>
        <rFont val="宋体"/>
        <charset val="0"/>
      </rPr>
      <t>年</t>
    </r>
  </si>
  <si>
    <t>其他教育</t>
  </si>
  <si>
    <t>已投入使用</t>
  </si>
  <si>
    <t>蓬溪县广福路小学场平工程</t>
  </si>
  <si>
    <t>表3</t>
  </si>
  <si>
    <t>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</si>
  <si>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</si>
  <si>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</si>
  <si>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</si>
  <si>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</si>
  <si>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</si>
  <si>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</si>
  <si>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</si>
  <si>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</si>
  <si>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</si>
  <si>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</si>
  <si>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</si>
  <si>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</si>
  <si>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</si>
  <si>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</si>
  <si>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</si>
  <si>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</si>
  <si>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</si>
  <si>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</si>
  <si>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</si>
  <si>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</si>
  <si>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</si>
  <si>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</si>
  <si>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</si>
  <si>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</si>
  <si>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</si>
  <si>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</si>
  <si>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</si>
  <si>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</si>
  <si>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</si>
  <si>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</si>
  <si>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</si>
  <si>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</si>
  <si>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截至2022年末新增地方政府专项债券资金收支情况表</t>
  </si>
  <si>
    <t>截至2022年末新增专项债券资金收入</t>
  </si>
  <si>
    <t>截至2022年末新增专项债券资金安排的支出</t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</si>
  <si>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年四川省政府专项债券（十二期）</t>
    </r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</si>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</sst>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####"/>
    <numFmt numFmtId="177" formatCode="0.0000_ "/>
  </numFmts>
  <fonts count="4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0"/>
      <name val="Arial"/>
      <charset val="0"/>
    </font>
    <font>
      <sz val="12"/>
      <color indexed="8"/>
      <name val="宋体"/>
      <charset val="1"/>
      <scheme val="minor"/>
    </font>
    <font>
      <sz val="11"/>
      <color rgb="FFFFFF00"/>
      <name val="宋体"/>
      <charset val="1"/>
      <scheme val="minor"/>
    </font>
    <font>
      <sz val="12"/>
      <name val="Arial"/>
      <charset val="0"/>
    </font>
    <font>
      <sz val="12"/>
      <name val="宋体"/>
      <charset val="0"/>
    </font>
    <font>
      <b/>
      <sz val="12"/>
      <color rgb="FFFFFF00"/>
      <name val="仿宋_GB2312"/>
      <charset val="134"/>
    </font>
    <font>
      <sz val="15"/>
      <color rgb="FFFFFF00"/>
      <name val="黑体"/>
      <charset val="134"/>
    </font>
    <font>
      <sz val="11"/>
      <color rgb="FFFFFF00"/>
      <name val="仿宋_GB2312"/>
      <charset val="1"/>
    </font>
    <font>
      <sz val="12"/>
      <name val="仿宋_GB2312"/>
      <charset val="134"/>
    </font>
    <font>
      <sz val="12"/>
      <name val="宋体"/>
      <charset val="1"/>
      <scheme val="minor"/>
    </font>
    <font>
      <sz val="11"/>
      <color rgb="FF92D050"/>
      <name val="宋体"/>
      <charset val="1"/>
      <scheme val="minor"/>
    </font>
    <font>
      <sz val="12"/>
      <name val="宋体"/>
      <charset val="134"/>
    </font>
    <font>
      <sz val="20"/>
      <color indexed="8"/>
      <name val="黑体"/>
      <charset val="1"/>
    </font>
    <font>
      <sz val="10"/>
      <name val="宋体"/>
      <charset val="0"/>
    </font>
    <font>
      <sz val="9"/>
      <name val="宋体"/>
      <charset val="0"/>
    </font>
    <font>
      <sz val="10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7" borderId="8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11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8" fillId="12" borderId="12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8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ont="1">
      <alignment vertical="center"/>
    </xf>
    <xf numFmtId="177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177" fontId="5" fillId="0" borderId="0" xfId="0" applyNumberFormat="1" applyFont="1">
      <alignment vertical="center"/>
    </xf>
    <xf numFmtId="177" fontId="4" fillId="0" borderId="0" xfId="0" applyNumberFormat="1" applyFont="1" applyBorder="1" applyAlignment="1">
      <alignment horizontal="right" wrapText="1"/>
    </xf>
    <xf numFmtId="177" fontId="5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177" fontId="6" fillId="0" borderId="1" xfId="0" applyNumberFormat="1" applyFont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177" fontId="0" fillId="0" borderId="1" xfId="0" applyNumberFormat="1" applyFont="1" applyBorder="1">
      <alignment vertical="center"/>
    </xf>
    <xf numFmtId="177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Fill="1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177" fontId="0" fillId="0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R7" sqref="R7"/>
    </sheetView>
  </sheetViews>
  <sheetFormatPr defaultColWidth="10" defaultRowHeight="13.5"/>
  <cols>
    <col min="1" max="1" width="9" hidden="1"/>
    <col min="2" max="2" width="7.375" customWidth="1"/>
    <col min="3" max="3" width="11.125" customWidth="1"/>
    <col min="4" max="4" width="14.25" customWidth="1"/>
    <col min="5" max="6" width="8.75" customWidth="1"/>
    <col min="7" max="7" width="13.625" customWidth="1"/>
    <col min="8" max="9" width="8.75" customWidth="1"/>
    <col min="10" max="10" width="9.5" customWidth="1"/>
    <col min="11" max="11" width="12.125" customWidth="1"/>
    <col min="12" max="12" width="9.875" customWidth="1"/>
    <col min="13" max="13" width="12.125" customWidth="1"/>
    <col min="14" max="14" width="10.875" customWidth="1"/>
    <col min="15" max="15" width="10.625" customWidth="1"/>
    <col min="16" max="16" width="9.76666666666667" customWidth="1"/>
  </cols>
  <sheetData>
    <row r="1" ht="49" customHeight="1" spans="1:14">
      <c r="A1" s="2">
        <v>0</v>
      </c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ht="19" customHeight="1" spans="1:14">
      <c r="A2" s="2"/>
      <c r="B2" s="70" t="s">
        <v>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18" customHeight="1" spans="1:14">
      <c r="A3" s="2">
        <v>0</v>
      </c>
      <c r="B3" s="2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4.3" customHeight="1" spans="1:14">
      <c r="A4" s="2">
        <v>0</v>
      </c>
      <c r="B4" s="2"/>
      <c r="C4" s="71"/>
      <c r="D4" s="71"/>
      <c r="E4" s="71"/>
      <c r="F4" s="71"/>
      <c r="G4" s="71"/>
      <c r="H4" s="71"/>
      <c r="I4" s="71"/>
      <c r="J4" s="27"/>
      <c r="K4" s="71"/>
      <c r="L4" s="71"/>
      <c r="M4" s="71"/>
      <c r="N4" s="78" t="s">
        <v>3</v>
      </c>
    </row>
    <row r="5" ht="33" customHeight="1" spans="1:15">
      <c r="A5" s="2">
        <v>0</v>
      </c>
      <c r="B5" s="7" t="s">
        <v>4</v>
      </c>
      <c r="C5" s="7"/>
      <c r="D5" s="7"/>
      <c r="E5" s="7"/>
      <c r="F5" s="7"/>
      <c r="G5" s="7"/>
      <c r="H5" s="7"/>
      <c r="I5" s="7"/>
      <c r="J5" s="7" t="s">
        <v>5</v>
      </c>
      <c r="K5" s="7"/>
      <c r="L5" s="57" t="s">
        <v>6</v>
      </c>
      <c r="M5" s="57"/>
      <c r="N5" s="56" t="s">
        <v>7</v>
      </c>
      <c r="O5" s="79" t="s">
        <v>8</v>
      </c>
    </row>
    <row r="6" ht="33" customHeight="1" spans="1:15">
      <c r="A6" s="2">
        <v>0</v>
      </c>
      <c r="B6" s="72" t="s">
        <v>9</v>
      </c>
      <c r="C6" s="7" t="s">
        <v>10</v>
      </c>
      <c r="D6" s="7" t="s">
        <v>11</v>
      </c>
      <c r="E6" s="7" t="s">
        <v>12</v>
      </c>
      <c r="F6" s="7" t="s">
        <v>13</v>
      </c>
      <c r="G6" s="7" t="s">
        <v>14</v>
      </c>
      <c r="H6" s="7" t="s">
        <v>15</v>
      </c>
      <c r="I6" s="7" t="s">
        <v>16</v>
      </c>
      <c r="J6" s="7"/>
      <c r="K6" s="7" t="s">
        <v>17</v>
      </c>
      <c r="L6" s="56"/>
      <c r="M6" s="57" t="s">
        <v>17</v>
      </c>
      <c r="N6" s="56"/>
      <c r="O6" s="80"/>
    </row>
    <row r="7" ht="33" customHeight="1" spans="1:15">
      <c r="A7" s="2"/>
      <c r="B7" s="73" t="s">
        <v>18</v>
      </c>
      <c r="C7" s="74"/>
      <c r="D7" s="74"/>
      <c r="E7" s="75"/>
      <c r="F7" s="13">
        <f>SUM(F8:F15)</f>
        <v>0.9346</v>
      </c>
      <c r="G7" s="13"/>
      <c r="H7" s="13"/>
      <c r="I7" s="13"/>
      <c r="J7" s="13">
        <f>SUM(J8:J15)</f>
        <v>2.6506</v>
      </c>
      <c r="K7" s="13">
        <f>SUM(K8:K15)</f>
        <v>0.9346</v>
      </c>
      <c r="L7" s="81">
        <f>SUM(L8:L15)</f>
        <v>2.6506</v>
      </c>
      <c r="M7" s="82">
        <f>SUM(M8:M15)</f>
        <v>0.9346</v>
      </c>
      <c r="N7" s="56">
        <f>SUM(N8:N15)</f>
        <v>0</v>
      </c>
      <c r="O7" s="83"/>
    </row>
    <row r="8" ht="24" customHeight="1" spans="1:15">
      <c r="A8" s="2" t="s">
        <v>19</v>
      </c>
      <c r="B8" s="76" t="s">
        <v>20</v>
      </c>
      <c r="C8" s="12" t="s">
        <v>21</v>
      </c>
      <c r="D8" s="12" t="s">
        <v>22</v>
      </c>
      <c r="E8" s="12" t="s">
        <v>23</v>
      </c>
      <c r="F8" s="77">
        <v>0.1375</v>
      </c>
      <c r="G8" s="12" t="s">
        <v>24</v>
      </c>
      <c r="H8" s="12" t="s">
        <v>25</v>
      </c>
      <c r="I8" s="12" t="s">
        <v>26</v>
      </c>
      <c r="J8" s="77">
        <v>0.2375</v>
      </c>
      <c r="K8" s="77">
        <v>0.1375</v>
      </c>
      <c r="L8" s="84">
        <v>0.2375</v>
      </c>
      <c r="M8" s="85">
        <v>0.1375</v>
      </c>
      <c r="N8" s="56" t="s">
        <v>27</v>
      </c>
      <c r="O8" s="86" t="s">
        <v>28</v>
      </c>
    </row>
    <row r="9" ht="37" customHeight="1" spans="2:15">
      <c r="B9" s="76" t="s">
        <v>20</v>
      </c>
      <c r="C9" s="12" t="s">
        <v>29</v>
      </c>
      <c r="D9" s="12" t="s">
        <v>30</v>
      </c>
      <c r="E9" s="12" t="s">
        <v>23</v>
      </c>
      <c r="F9" s="77">
        <v>0.26</v>
      </c>
      <c r="G9" s="12" t="s">
        <v>31</v>
      </c>
      <c r="H9" s="12" t="s">
        <v>32</v>
      </c>
      <c r="I9" s="12" t="s">
        <v>26</v>
      </c>
      <c r="J9" s="10">
        <v>0.727</v>
      </c>
      <c r="K9" s="77">
        <v>0.26</v>
      </c>
      <c r="L9" s="87">
        <v>0.727</v>
      </c>
      <c r="M9" s="85">
        <v>0.26</v>
      </c>
      <c r="N9" s="88" t="s">
        <v>33</v>
      </c>
      <c r="O9" s="86" t="s">
        <v>34</v>
      </c>
    </row>
    <row r="10" ht="37" customHeight="1" spans="2:15">
      <c r="B10" s="76" t="s">
        <v>20</v>
      </c>
      <c r="C10" s="12" t="s">
        <v>29</v>
      </c>
      <c r="D10" s="12" t="s">
        <v>30</v>
      </c>
      <c r="E10" s="12" t="s">
        <v>23</v>
      </c>
      <c r="F10" s="77">
        <v>0.2</v>
      </c>
      <c r="G10" s="12" t="s">
        <v>31</v>
      </c>
      <c r="H10" s="12" t="s">
        <v>32</v>
      </c>
      <c r="I10" s="12" t="s">
        <v>26</v>
      </c>
      <c r="J10" s="10">
        <v>0.286</v>
      </c>
      <c r="K10" s="77">
        <v>0.2</v>
      </c>
      <c r="L10" s="59">
        <v>0.286</v>
      </c>
      <c r="M10" s="85">
        <v>0.2</v>
      </c>
      <c r="N10" s="88" t="s">
        <v>33</v>
      </c>
      <c r="O10" s="86" t="s">
        <v>35</v>
      </c>
    </row>
    <row r="11" ht="37" customHeight="1" spans="2:15">
      <c r="B11" s="76" t="s">
        <v>20</v>
      </c>
      <c r="C11" s="12" t="s">
        <v>36</v>
      </c>
      <c r="D11" s="12" t="s">
        <v>37</v>
      </c>
      <c r="E11" s="12" t="s">
        <v>23</v>
      </c>
      <c r="F11" s="77">
        <v>0.0801</v>
      </c>
      <c r="G11" s="12" t="s">
        <v>38</v>
      </c>
      <c r="H11" s="12" t="s">
        <v>39</v>
      </c>
      <c r="I11" s="12" t="s">
        <v>26</v>
      </c>
      <c r="J11" s="10">
        <v>0.0801</v>
      </c>
      <c r="K11" s="77">
        <v>0.0801</v>
      </c>
      <c r="L11" s="87">
        <v>0.0801</v>
      </c>
      <c r="M11" s="85">
        <v>0.0801</v>
      </c>
      <c r="N11" s="88" t="s">
        <v>33</v>
      </c>
      <c r="O11" s="86" t="s">
        <v>40</v>
      </c>
    </row>
    <row r="12" ht="48" customHeight="1" spans="2:15">
      <c r="B12" s="76" t="s">
        <v>20</v>
      </c>
      <c r="C12" s="12" t="s">
        <v>41</v>
      </c>
      <c r="D12" s="12" t="s">
        <v>42</v>
      </c>
      <c r="E12" s="12" t="s">
        <v>23</v>
      </c>
      <c r="F12" s="77">
        <v>0.09</v>
      </c>
      <c r="G12" s="12" t="s">
        <v>43</v>
      </c>
      <c r="H12" s="12" t="s">
        <v>44</v>
      </c>
      <c r="I12" s="12" t="s">
        <v>26</v>
      </c>
      <c r="J12" s="10">
        <v>0.4</v>
      </c>
      <c r="K12" s="77">
        <v>0.09</v>
      </c>
      <c r="L12" s="87">
        <v>0.4</v>
      </c>
      <c r="M12" s="85">
        <v>0.09</v>
      </c>
      <c r="N12" s="88" t="s">
        <v>33</v>
      </c>
      <c r="O12" s="86" t="s">
        <v>45</v>
      </c>
    </row>
    <row r="13" ht="46" customHeight="1" spans="2:15">
      <c r="B13" s="76" t="s">
        <v>20</v>
      </c>
      <c r="C13" s="12" t="s">
        <v>46</v>
      </c>
      <c r="D13" s="12" t="s">
        <v>47</v>
      </c>
      <c r="E13" s="12" t="s">
        <v>23</v>
      </c>
      <c r="F13" s="77">
        <v>0.01</v>
      </c>
      <c r="G13" s="12" t="s">
        <v>43</v>
      </c>
      <c r="H13" s="12" t="s">
        <v>48</v>
      </c>
      <c r="I13" s="12" t="s">
        <v>49</v>
      </c>
      <c r="J13" s="10">
        <v>0.4</v>
      </c>
      <c r="K13" s="77">
        <v>0.01</v>
      </c>
      <c r="L13" s="87">
        <v>0.4</v>
      </c>
      <c r="M13" s="85">
        <v>0.01</v>
      </c>
      <c r="N13" s="88" t="s">
        <v>33</v>
      </c>
      <c r="O13" s="86" t="s">
        <v>45</v>
      </c>
    </row>
    <row r="14" ht="46" customHeight="1" spans="2:15">
      <c r="B14" s="76" t="s">
        <v>20</v>
      </c>
      <c r="C14" s="12" t="s">
        <v>50</v>
      </c>
      <c r="D14" s="12" t="s">
        <v>51</v>
      </c>
      <c r="E14" s="12" t="s">
        <v>23</v>
      </c>
      <c r="F14" s="77">
        <v>0.08</v>
      </c>
      <c r="G14" s="12" t="s">
        <v>52</v>
      </c>
      <c r="H14" s="12" t="s">
        <v>53</v>
      </c>
      <c r="I14" s="12" t="s">
        <v>26</v>
      </c>
      <c r="J14" s="10">
        <v>0.4</v>
      </c>
      <c r="K14" s="77">
        <v>0.08</v>
      </c>
      <c r="L14" s="87">
        <v>0.4</v>
      </c>
      <c r="M14" s="85">
        <v>0.08</v>
      </c>
      <c r="N14" s="88" t="s">
        <v>33</v>
      </c>
      <c r="O14" s="86" t="s">
        <v>45</v>
      </c>
    </row>
    <row r="15" ht="37" customHeight="1" spans="2:15">
      <c r="B15" s="76" t="s">
        <v>20</v>
      </c>
      <c r="C15" s="12" t="s">
        <v>54</v>
      </c>
      <c r="D15" s="12" t="s">
        <v>55</v>
      </c>
      <c r="E15" s="12" t="s">
        <v>23</v>
      </c>
      <c r="F15" s="77">
        <v>0.077</v>
      </c>
      <c r="G15" s="12" t="s">
        <v>56</v>
      </c>
      <c r="H15" s="12" t="s">
        <v>57</v>
      </c>
      <c r="I15" s="12" t="s">
        <v>49</v>
      </c>
      <c r="J15" s="10">
        <v>0.12</v>
      </c>
      <c r="K15" s="77">
        <v>0.077</v>
      </c>
      <c r="L15" s="87">
        <v>0.12</v>
      </c>
      <c r="M15" s="85">
        <v>0.077</v>
      </c>
      <c r="N15" s="88" t="s">
        <v>33</v>
      </c>
      <c r="O15" s="86" t="s">
        <v>58</v>
      </c>
    </row>
  </sheetData>
  <autoFilter ref="A6:O15">
    <extLst/>
  </autoFilter>
  <mergeCells count="9">
    <mergeCell ref="B1:N1"/>
    <mergeCell ref="B2:C2"/>
    <mergeCell ref="C3:N3"/>
    <mergeCell ref="B5:I5"/>
    <mergeCell ref="J5:K5"/>
    <mergeCell ref="L5:M5"/>
    <mergeCell ref="B7:E7"/>
    <mergeCell ref="N5:N6"/>
    <mergeCell ref="O5:O6"/>
  </mergeCells>
  <printOptions horizontalCentered="1"/>
  <pageMargins left="0.393055555555556" right="0.393055555555556" top="0.393055555555556" bottom="0.275" header="0" footer="0"/>
  <pageSetup paperSize="9" scale="96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zoomScale="70" zoomScaleNormal="70" workbookViewId="0">
      <pane xSplit="2" ySplit="6" topLeftCell="C7" activePane="bottomRight" state="frozen"/>
      <selection/>
      <selection pane="topRight"/>
      <selection pane="bottomLeft"/>
      <selection pane="bottomRight" activeCell="P5" sqref="P5:P6"/>
    </sheetView>
  </sheetViews>
  <sheetFormatPr defaultColWidth="10" defaultRowHeight="13.5"/>
  <cols>
    <col min="1" max="1" width="9" style="1" hidden="1"/>
    <col min="2" max="2" width="30.7083333333333" style="1" customWidth="1"/>
    <col min="3" max="5" width="9.125" style="1" customWidth="1"/>
    <col min="6" max="6" width="12.75" style="1" customWidth="1"/>
    <col min="7" max="8" width="9.125" style="1" customWidth="1"/>
    <col min="9" max="9" width="8.625" style="41" customWidth="1"/>
    <col min="10" max="10" width="8.625" style="42" customWidth="1"/>
    <col min="11" max="11" width="12.025" style="42" customWidth="1"/>
    <col min="12" max="16" width="9.125" style="42" customWidth="1"/>
    <col min="17" max="17" width="20.3583333333333" style="42" customWidth="1"/>
    <col min="18" max="20" width="10" style="42"/>
    <col min="21" max="16384" width="10" style="1"/>
  </cols>
  <sheetData>
    <row r="1" ht="59" customHeight="1" spans="1:17">
      <c r="A1" s="11">
        <v>0</v>
      </c>
      <c r="B1" s="43" t="s">
        <v>0</v>
      </c>
      <c r="C1" s="43"/>
      <c r="D1" s="43"/>
      <c r="E1" s="43"/>
      <c r="F1" s="43"/>
      <c r="G1" s="43"/>
      <c r="H1" s="43"/>
      <c r="I1" s="48"/>
      <c r="J1" s="49"/>
      <c r="K1" s="49"/>
      <c r="L1" s="49"/>
      <c r="M1" s="49"/>
      <c r="N1" s="49"/>
      <c r="O1" s="49"/>
      <c r="P1" s="49"/>
      <c r="Q1" s="49"/>
    </row>
    <row r="2" ht="59" customHeight="1" spans="1:15">
      <c r="A2" s="11"/>
      <c r="B2" s="1" t="s">
        <v>59</v>
      </c>
      <c r="C2" s="43"/>
      <c r="D2" s="43"/>
      <c r="E2" s="43"/>
      <c r="F2" s="43"/>
      <c r="G2" s="43"/>
      <c r="H2" s="43"/>
      <c r="I2" s="48"/>
      <c r="J2" s="49"/>
      <c r="K2" s="49"/>
      <c r="L2" s="49"/>
      <c r="M2" s="49"/>
      <c r="N2" s="49"/>
      <c r="O2" s="49"/>
    </row>
    <row r="3" ht="27.85" customHeight="1" spans="1:17">
      <c r="A3" s="11">
        <v>0</v>
      </c>
      <c r="B3" s="5" t="s">
        <v>60</v>
      </c>
      <c r="C3" s="5"/>
      <c r="D3" s="5"/>
      <c r="E3" s="5"/>
      <c r="F3" s="5"/>
      <c r="G3" s="5"/>
      <c r="H3" s="5"/>
      <c r="I3" s="50"/>
      <c r="J3" s="51"/>
      <c r="K3" s="51"/>
      <c r="L3" s="51"/>
      <c r="M3" s="51"/>
      <c r="N3" s="51"/>
      <c r="O3" s="51"/>
      <c r="P3" s="51"/>
      <c r="Q3" s="51"/>
    </row>
    <row r="4" ht="14.3" customHeight="1" spans="1:17">
      <c r="A4" s="11">
        <v>0</v>
      </c>
      <c r="B4" s="44"/>
      <c r="C4" s="44"/>
      <c r="D4" s="44"/>
      <c r="E4" s="44"/>
      <c r="F4" s="44"/>
      <c r="G4" s="44"/>
      <c r="H4" s="44"/>
      <c r="I4" s="52"/>
      <c r="J4" s="53"/>
      <c r="K4" s="53"/>
      <c r="L4" s="54"/>
      <c r="M4" s="54"/>
      <c r="N4" s="54"/>
      <c r="O4" s="55"/>
      <c r="P4" s="53"/>
      <c r="Q4" s="65" t="s">
        <v>3</v>
      </c>
    </row>
    <row r="5" ht="30" customHeight="1" spans="1:18">
      <c r="A5" s="11">
        <v>0</v>
      </c>
      <c r="B5" s="7" t="s">
        <v>4</v>
      </c>
      <c r="C5" s="7"/>
      <c r="D5" s="7"/>
      <c r="E5" s="7"/>
      <c r="F5" s="7"/>
      <c r="G5" s="7"/>
      <c r="H5" s="7"/>
      <c r="I5" s="7" t="s">
        <v>61</v>
      </c>
      <c r="J5" s="56" t="s">
        <v>62</v>
      </c>
      <c r="K5" s="57" t="s">
        <v>5</v>
      </c>
      <c r="L5" s="57"/>
      <c r="M5" s="57" t="s">
        <v>6</v>
      </c>
      <c r="N5" s="57"/>
      <c r="O5" s="56" t="s">
        <v>7</v>
      </c>
      <c r="P5" s="56" t="s">
        <v>63</v>
      </c>
      <c r="Q5" s="57" t="s">
        <v>64</v>
      </c>
      <c r="R5" s="66"/>
    </row>
    <row r="6" ht="48" customHeight="1" spans="1:18">
      <c r="A6" s="11">
        <v>0</v>
      </c>
      <c r="B6" s="7" t="s">
        <v>10</v>
      </c>
      <c r="C6" s="7" t="s">
        <v>11</v>
      </c>
      <c r="D6" s="7" t="s">
        <v>12</v>
      </c>
      <c r="E6" s="7" t="s">
        <v>13</v>
      </c>
      <c r="F6" s="7" t="s">
        <v>14</v>
      </c>
      <c r="G6" s="7" t="s">
        <v>15</v>
      </c>
      <c r="H6" s="7" t="s">
        <v>16</v>
      </c>
      <c r="I6" s="7"/>
      <c r="J6" s="56"/>
      <c r="K6" s="57"/>
      <c r="L6" s="57" t="s">
        <v>17</v>
      </c>
      <c r="M6" s="56" t="s">
        <v>65</v>
      </c>
      <c r="N6" s="57" t="s">
        <v>17</v>
      </c>
      <c r="O6" s="56"/>
      <c r="P6" s="56"/>
      <c r="Q6" s="57"/>
      <c r="R6" s="66"/>
    </row>
    <row r="7" ht="36" customHeight="1" spans="1:18">
      <c r="A7" s="11" t="s">
        <v>19</v>
      </c>
      <c r="B7" s="7"/>
      <c r="C7" s="7"/>
      <c r="D7" s="7"/>
      <c r="E7" s="10">
        <f>SUM(E8:E8)</f>
        <v>0.1</v>
      </c>
      <c r="F7" s="7"/>
      <c r="G7" s="7"/>
      <c r="H7" s="7"/>
      <c r="I7" s="7" t="s">
        <v>66</v>
      </c>
      <c r="J7" s="56"/>
      <c r="K7" s="58"/>
      <c r="L7" s="58">
        <f>SUM(L8:L8)</f>
        <v>0.1</v>
      </c>
      <c r="M7" s="59"/>
      <c r="N7" s="58">
        <f>SUM(N8:N8)</f>
        <v>0.1</v>
      </c>
      <c r="O7" s="59"/>
      <c r="P7" s="59"/>
      <c r="Q7" s="57"/>
      <c r="R7" s="66"/>
    </row>
    <row r="8" s="40" customFormat="1" ht="58" customHeight="1" spans="2:20">
      <c r="B8" s="45" t="s">
        <v>67</v>
      </c>
      <c r="C8" s="45" t="s">
        <v>68</v>
      </c>
      <c r="D8" s="46" t="s">
        <v>69</v>
      </c>
      <c r="E8" s="47">
        <v>0.1</v>
      </c>
      <c r="F8" s="45" t="s">
        <v>43</v>
      </c>
      <c r="G8" s="45" t="s">
        <v>44</v>
      </c>
      <c r="H8" s="45" t="s">
        <v>70</v>
      </c>
      <c r="I8" s="46" t="s">
        <v>71</v>
      </c>
      <c r="J8" s="60"/>
      <c r="K8" s="61">
        <v>0.2</v>
      </c>
      <c r="L8" s="62">
        <v>0.1</v>
      </c>
      <c r="M8" s="63">
        <v>0.2</v>
      </c>
      <c r="N8" s="62">
        <v>0.1</v>
      </c>
      <c r="O8" s="60" t="s">
        <v>72</v>
      </c>
      <c r="P8" s="63">
        <v>0</v>
      </c>
      <c r="Q8" s="67" t="s">
        <v>73</v>
      </c>
      <c r="R8" s="68" t="s">
        <v>20</v>
      </c>
      <c r="S8" s="69"/>
      <c r="T8" s="69"/>
    </row>
    <row r="9" spans="9:9">
      <c r="I9" s="64"/>
    </row>
    <row r="10" spans="9:9">
      <c r="I10" s="64"/>
    </row>
    <row r="11" spans="9:9">
      <c r="I11" s="64"/>
    </row>
    <row r="12" spans="9:9">
      <c r="I12" s="64"/>
    </row>
    <row r="13" spans="9:9">
      <c r="I13" s="64"/>
    </row>
    <row r="14" spans="9:9">
      <c r="I14" s="64"/>
    </row>
    <row r="15" spans="9:9">
      <c r="I15" s="64"/>
    </row>
  </sheetData>
  <autoFilter ref="A6:R8">
    <extLst/>
  </autoFilter>
  <mergeCells count="10">
    <mergeCell ref="B1:Q1"/>
    <mergeCell ref="B3:Q3"/>
    <mergeCell ref="B5:H5"/>
    <mergeCell ref="K5:L5"/>
    <mergeCell ref="M5:N5"/>
    <mergeCell ref="I5:I6"/>
    <mergeCell ref="J5:J6"/>
    <mergeCell ref="O5:O6"/>
    <mergeCell ref="P5:P6"/>
    <mergeCell ref="Q5:Q6"/>
  </mergeCells>
  <pageMargins left="0.751388888888889" right="0.751388888888889" top="0.267361111111111" bottom="0.267361111111111" header="0" footer="0"/>
  <pageSetup paperSize="9" scale="6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pane ySplit="6" topLeftCell="A7" activePane="bottomLeft" state="frozen"/>
      <selection/>
      <selection pane="bottomLeft" activeCell="K20" sqref="K20"/>
    </sheetView>
  </sheetViews>
  <sheetFormatPr defaultColWidth="10" defaultRowHeight="13.5"/>
  <cols>
    <col min="1" max="1" width="9" hidden="1"/>
    <col min="2" max="2" width="13.25" customWidth="1"/>
    <col min="3" max="3" width="27.875" customWidth="1"/>
    <col min="4" max="4" width="14.875" style="23" customWidth="1"/>
    <col min="5" max="5" width="9" style="23" hidden="1"/>
    <col min="6" max="6" width="28.25" style="23" customWidth="1"/>
    <col min="7" max="7" width="16.375" style="23" customWidth="1"/>
    <col min="8" max="8" width="0.125" customWidth="1"/>
    <col min="9" max="9" width="9.76666666666667" customWidth="1"/>
  </cols>
  <sheetData>
    <row r="1" ht="59" customHeight="1" spans="1:15">
      <c r="A1" s="2">
        <v>0</v>
      </c>
      <c r="B1" s="3" t="s">
        <v>0</v>
      </c>
      <c r="C1" s="3"/>
      <c r="D1" s="24"/>
      <c r="E1" s="24"/>
      <c r="F1" s="24"/>
      <c r="G1" s="24"/>
      <c r="H1" s="25"/>
      <c r="I1" s="25"/>
      <c r="J1" s="25"/>
      <c r="K1" s="25"/>
      <c r="L1" s="25"/>
      <c r="M1" s="25"/>
      <c r="N1" s="25"/>
      <c r="O1" s="25"/>
    </row>
    <row r="2" ht="49" customHeight="1" spans="1:15">
      <c r="A2" s="2"/>
      <c r="B2" s="3" t="s">
        <v>74</v>
      </c>
      <c r="C2" s="3"/>
      <c r="D2" s="24"/>
      <c r="E2" s="24"/>
      <c r="F2" s="24"/>
      <c r="G2" s="24"/>
      <c r="H2" s="3"/>
      <c r="I2" s="3"/>
      <c r="J2" s="3"/>
      <c r="K2" s="3"/>
      <c r="L2" s="3"/>
      <c r="M2" s="3"/>
      <c r="N2" s="3"/>
      <c r="O2" s="3"/>
    </row>
    <row r="3" ht="42" customHeight="1" spans="1:7">
      <c r="A3" s="2">
        <v>0</v>
      </c>
      <c r="B3" s="5" t="s">
        <v>75</v>
      </c>
      <c r="C3" s="5"/>
      <c r="D3" s="26"/>
      <c r="E3" s="26"/>
      <c r="F3" s="26"/>
      <c r="G3" s="26"/>
    </row>
    <row r="4" ht="21" customHeight="1" spans="1:7">
      <c r="A4" s="2">
        <v>0</v>
      </c>
      <c r="B4" s="27"/>
      <c r="C4" s="27"/>
      <c r="D4" s="28"/>
      <c r="E4" s="28"/>
      <c r="F4" s="28"/>
      <c r="G4" s="29" t="s">
        <v>3</v>
      </c>
    </row>
    <row r="5" ht="27" customHeight="1" spans="1:7">
      <c r="A5" s="2">
        <v>0</v>
      </c>
      <c r="B5" s="7" t="s">
        <v>76</v>
      </c>
      <c r="C5" s="7" t="s">
        <v>77</v>
      </c>
      <c r="D5" s="13"/>
      <c r="E5" s="30"/>
      <c r="F5" s="13" t="s">
        <v>78</v>
      </c>
      <c r="G5" s="13"/>
    </row>
    <row r="6" ht="26" customHeight="1" spans="1:7">
      <c r="A6" s="2">
        <v>0</v>
      </c>
      <c r="B6" s="7"/>
      <c r="C6" s="7" t="s">
        <v>10</v>
      </c>
      <c r="D6" s="13" t="s">
        <v>79</v>
      </c>
      <c r="E6" s="30"/>
      <c r="F6" s="13" t="s">
        <v>80</v>
      </c>
      <c r="G6" s="13" t="s">
        <v>79</v>
      </c>
    </row>
    <row r="7" ht="20" customHeight="1" spans="1:7">
      <c r="A7" s="2">
        <v>0</v>
      </c>
      <c r="B7" s="7" t="s">
        <v>18</v>
      </c>
      <c r="C7" s="31"/>
      <c r="D7" s="32">
        <f>SUM(D8:D19)</f>
        <v>0.9346</v>
      </c>
      <c r="E7" s="32">
        <f>SUM(E8:E19)</f>
        <v>0</v>
      </c>
      <c r="F7" s="32">
        <f>SUM(F8:F19)</f>
        <v>0</v>
      </c>
      <c r="G7" s="32">
        <f>SUM(G8:G19)</f>
        <v>0.9346</v>
      </c>
    </row>
    <row r="8" ht="20" customHeight="1" spans="1:8">
      <c r="A8" s="2" t="s">
        <v>19</v>
      </c>
      <c r="B8" s="7">
        <v>1</v>
      </c>
      <c r="C8" s="12" t="s">
        <v>21</v>
      </c>
      <c r="D8" s="13">
        <v>0.1375</v>
      </c>
      <c r="E8" s="33" t="s">
        <v>81</v>
      </c>
      <c r="F8" s="13" t="s">
        <v>82</v>
      </c>
      <c r="G8" s="32"/>
      <c r="H8" s="2" t="s">
        <v>83</v>
      </c>
    </row>
    <row r="9" ht="20" customHeight="1" spans="1:8">
      <c r="A9" s="2" t="s">
        <v>19</v>
      </c>
      <c r="B9" s="7">
        <v>2</v>
      </c>
      <c r="C9" s="12" t="s">
        <v>29</v>
      </c>
      <c r="D9" s="13">
        <v>0.26</v>
      </c>
      <c r="E9" s="33" t="s">
        <v>84</v>
      </c>
      <c r="F9" s="13" t="s">
        <v>85</v>
      </c>
      <c r="G9" s="32"/>
      <c r="H9" s="2" t="s">
        <v>86</v>
      </c>
    </row>
    <row r="10" ht="20" customHeight="1" spans="1:8">
      <c r="A10" s="2" t="s">
        <v>19</v>
      </c>
      <c r="B10" s="7">
        <v>4</v>
      </c>
      <c r="C10" s="12" t="s">
        <v>29</v>
      </c>
      <c r="D10" s="13">
        <v>0.2</v>
      </c>
      <c r="E10" s="33" t="s">
        <v>87</v>
      </c>
      <c r="F10" s="13" t="s">
        <v>88</v>
      </c>
      <c r="G10" s="34">
        <v>0.9346</v>
      </c>
      <c r="H10" s="2" t="s">
        <v>89</v>
      </c>
    </row>
    <row r="11" ht="20" customHeight="1" spans="1:8">
      <c r="A11" s="2" t="s">
        <v>19</v>
      </c>
      <c r="B11" s="7">
        <v>5</v>
      </c>
      <c r="C11" s="12" t="s">
        <v>36</v>
      </c>
      <c r="D11" s="13">
        <v>0.0801</v>
      </c>
      <c r="E11" s="33" t="s">
        <v>90</v>
      </c>
      <c r="F11" s="13" t="s">
        <v>91</v>
      </c>
      <c r="G11" s="34"/>
      <c r="H11" s="2" t="s">
        <v>92</v>
      </c>
    </row>
    <row r="12" ht="20" customHeight="1" spans="1:8">
      <c r="A12" s="2" t="s">
        <v>19</v>
      </c>
      <c r="B12" s="7">
        <v>6</v>
      </c>
      <c r="C12" s="12" t="s">
        <v>41</v>
      </c>
      <c r="D12" s="13">
        <v>0.09</v>
      </c>
      <c r="E12" s="33" t="s">
        <v>93</v>
      </c>
      <c r="F12" s="13" t="s">
        <v>94</v>
      </c>
      <c r="G12" s="35"/>
      <c r="H12" s="2" t="s">
        <v>95</v>
      </c>
    </row>
    <row r="13" ht="20" customHeight="1" spans="1:8">
      <c r="A13" s="2" t="s">
        <v>19</v>
      </c>
      <c r="B13" s="7">
        <v>7</v>
      </c>
      <c r="C13" s="12" t="s">
        <v>46</v>
      </c>
      <c r="D13" s="13">
        <v>0.01</v>
      </c>
      <c r="E13" s="33" t="s">
        <v>96</v>
      </c>
      <c r="F13" s="13" t="s">
        <v>97</v>
      </c>
      <c r="G13" s="34"/>
      <c r="H13" s="2" t="s">
        <v>98</v>
      </c>
    </row>
    <row r="14" ht="20" customHeight="1" spans="1:8">
      <c r="A14" s="2" t="s">
        <v>19</v>
      </c>
      <c r="B14" s="7">
        <v>8</v>
      </c>
      <c r="C14" s="12" t="s">
        <v>50</v>
      </c>
      <c r="D14" s="36">
        <v>0.08</v>
      </c>
      <c r="E14" s="33" t="s">
        <v>99</v>
      </c>
      <c r="F14" s="13" t="s">
        <v>100</v>
      </c>
      <c r="G14" s="34"/>
      <c r="H14" s="2" t="s">
        <v>101</v>
      </c>
    </row>
    <row r="15" spans="2:7">
      <c r="B15" s="7">
        <v>9</v>
      </c>
      <c r="C15" s="12" t="s">
        <v>54</v>
      </c>
      <c r="D15" s="36">
        <v>0.077</v>
      </c>
      <c r="E15" s="35"/>
      <c r="F15" s="36" t="s">
        <v>102</v>
      </c>
      <c r="G15" s="37"/>
    </row>
    <row r="16" spans="2:7">
      <c r="B16" s="7"/>
      <c r="C16" s="38"/>
      <c r="D16" s="36"/>
      <c r="E16" s="35"/>
      <c r="F16" s="36" t="s">
        <v>103</v>
      </c>
      <c r="G16" s="37"/>
    </row>
    <row r="17" spans="2:7">
      <c r="B17" s="7"/>
      <c r="C17" s="38"/>
      <c r="D17" s="36"/>
      <c r="E17" s="35"/>
      <c r="F17" s="22" t="s">
        <v>104</v>
      </c>
      <c r="G17" s="39"/>
    </row>
    <row r="18" spans="2:7">
      <c r="B18" s="7"/>
      <c r="C18" s="38"/>
      <c r="D18" s="36"/>
      <c r="E18" s="35"/>
      <c r="F18" s="22" t="s">
        <v>105</v>
      </c>
      <c r="G18" s="39"/>
    </row>
    <row r="19" spans="2:7">
      <c r="B19" s="7"/>
      <c r="C19" s="38"/>
      <c r="D19" s="36"/>
      <c r="E19" s="35"/>
      <c r="F19" s="35" t="s">
        <v>106</v>
      </c>
      <c r="G19" s="37"/>
    </row>
  </sheetData>
  <autoFilter ref="A6:O19">
    <extLst/>
  </autoFilter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87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opLeftCell="B1" workbookViewId="0">
      <selection activeCell="F23" sqref="F23"/>
    </sheetView>
  </sheetViews>
  <sheetFormatPr defaultColWidth="10" defaultRowHeight="13.5" outlineLevelCol="6"/>
  <cols>
    <col min="1" max="1" width="9" hidden="1"/>
    <col min="2" max="2" width="7.375" customWidth="1"/>
    <col min="3" max="3" width="43.125" customWidth="1"/>
    <col min="4" max="4" width="15.75" customWidth="1"/>
    <col min="5" max="5" width="9" hidden="1"/>
    <col min="6" max="6" width="27.8166666666667" customWidth="1"/>
    <col min="7" max="7" width="14" customWidth="1"/>
    <col min="8" max="8" width="9.76666666666667" customWidth="1"/>
  </cols>
  <sheetData>
    <row r="1" ht="57" customHeight="1" spans="1:7">
      <c r="A1" s="2">
        <v>0</v>
      </c>
      <c r="B1" s="3" t="s">
        <v>0</v>
      </c>
      <c r="C1" s="3"/>
      <c r="D1" s="3"/>
      <c r="E1" s="3"/>
      <c r="F1" s="3"/>
      <c r="G1" s="3"/>
    </row>
    <row r="2" ht="57" customHeight="1" spans="1:7">
      <c r="A2" s="2"/>
      <c r="B2" s="4" t="s">
        <v>107</v>
      </c>
      <c r="G2" s="4"/>
    </row>
    <row r="3" ht="45" customHeight="1" spans="1:7">
      <c r="A3" s="2">
        <v>0</v>
      </c>
      <c r="B3" s="5" t="s">
        <v>108</v>
      </c>
      <c r="C3" s="5"/>
      <c r="D3" s="5"/>
      <c r="E3" s="5"/>
      <c r="F3" s="5"/>
      <c r="G3" s="5"/>
    </row>
    <row r="4" ht="20" customHeight="1" spans="1:7">
      <c r="A4" s="2">
        <v>0</v>
      </c>
      <c r="G4" s="6" t="s">
        <v>3</v>
      </c>
    </row>
    <row r="5" ht="19.9" customHeight="1" spans="1:7">
      <c r="A5" s="2">
        <v>0</v>
      </c>
      <c r="B5" s="7" t="s">
        <v>76</v>
      </c>
      <c r="C5" s="7" t="s">
        <v>109</v>
      </c>
      <c r="D5" s="7"/>
      <c r="E5" s="8"/>
      <c r="F5" s="7" t="s">
        <v>110</v>
      </c>
      <c r="G5" s="7"/>
    </row>
    <row r="6" ht="19.9" customHeight="1" spans="1:7">
      <c r="A6" s="2">
        <v>0</v>
      </c>
      <c r="B6" s="7"/>
      <c r="C6" s="7" t="s">
        <v>10</v>
      </c>
      <c r="D6" s="7" t="s">
        <v>79</v>
      </c>
      <c r="E6" s="8"/>
      <c r="F6" s="7" t="s">
        <v>80</v>
      </c>
      <c r="G6" s="7" t="s">
        <v>79</v>
      </c>
    </row>
    <row r="7" ht="24" customHeight="1" spans="1:7">
      <c r="A7" s="2">
        <v>0</v>
      </c>
      <c r="B7" s="7" t="s">
        <v>18</v>
      </c>
      <c r="C7" s="9"/>
      <c r="D7" s="10">
        <f>SUM(D8:D141)</f>
        <v>0.1</v>
      </c>
      <c r="E7" s="10">
        <f>SUM(E8:E17)</f>
        <v>0</v>
      </c>
      <c r="F7" s="10"/>
      <c r="G7" s="10">
        <f>SUM(G8:G17)</f>
        <v>0.1</v>
      </c>
    </row>
    <row r="8" s="1" customFormat="1" ht="27" customHeight="1" spans="1:7">
      <c r="A8" s="11" t="s">
        <v>19</v>
      </c>
      <c r="B8" s="7">
        <v>1</v>
      </c>
      <c r="C8" s="12" t="s">
        <v>111</v>
      </c>
      <c r="D8" s="13">
        <v>0.1</v>
      </c>
      <c r="E8" s="14" t="s">
        <v>112</v>
      </c>
      <c r="F8" s="7" t="s">
        <v>82</v>
      </c>
      <c r="G8" s="13"/>
    </row>
    <row r="9" s="1" customFormat="1" ht="27" customHeight="1" spans="1:7">
      <c r="A9" s="11" t="s">
        <v>19</v>
      </c>
      <c r="B9" s="7">
        <v>2</v>
      </c>
      <c r="C9" s="12"/>
      <c r="D9" s="13"/>
      <c r="E9" s="14" t="s">
        <v>113</v>
      </c>
      <c r="F9" s="7" t="s">
        <v>88</v>
      </c>
      <c r="G9" s="15">
        <v>0.1</v>
      </c>
    </row>
    <row r="10" s="1" customFormat="1" ht="27" customHeight="1" spans="1:7">
      <c r="A10" s="11" t="s">
        <v>19</v>
      </c>
      <c r="B10" s="7">
        <v>3</v>
      </c>
      <c r="C10" s="12"/>
      <c r="D10" s="13"/>
      <c r="E10" s="14" t="s">
        <v>114</v>
      </c>
      <c r="F10" s="7" t="s">
        <v>91</v>
      </c>
      <c r="G10" s="15"/>
    </row>
    <row r="11" s="1" customFormat="1" ht="27" customHeight="1" spans="1:7">
      <c r="A11" s="11" t="s">
        <v>19</v>
      </c>
      <c r="B11" s="7">
        <v>4</v>
      </c>
      <c r="C11" s="12"/>
      <c r="D11" s="13"/>
      <c r="E11" s="14" t="s">
        <v>115</v>
      </c>
      <c r="F11" s="7" t="s">
        <v>94</v>
      </c>
      <c r="G11" s="15"/>
    </row>
    <row r="12" s="1" customFormat="1" ht="27" customHeight="1" spans="1:7">
      <c r="A12" s="11" t="s">
        <v>19</v>
      </c>
      <c r="B12" s="7">
        <v>5</v>
      </c>
      <c r="C12" s="12"/>
      <c r="D12" s="13"/>
      <c r="E12" s="14" t="s">
        <v>116</v>
      </c>
      <c r="F12" s="7" t="s">
        <v>97</v>
      </c>
      <c r="G12" s="15"/>
    </row>
    <row r="13" s="1" customFormat="1" ht="27" customHeight="1" spans="1:7">
      <c r="A13" s="11" t="s">
        <v>19</v>
      </c>
      <c r="B13" s="7">
        <v>6</v>
      </c>
      <c r="C13" s="12"/>
      <c r="D13" s="13"/>
      <c r="E13" s="14" t="s">
        <v>117</v>
      </c>
      <c r="F13" s="7" t="s">
        <v>100</v>
      </c>
      <c r="G13" s="15"/>
    </row>
    <row r="14" s="1" customFormat="1" ht="27" customHeight="1" spans="2:7">
      <c r="B14" s="16">
        <v>7</v>
      </c>
      <c r="C14" s="12"/>
      <c r="D14" s="17"/>
      <c r="E14" s="18"/>
      <c r="F14" s="19" t="s">
        <v>102</v>
      </c>
      <c r="G14" s="20"/>
    </row>
    <row r="15" s="1" customFormat="1" ht="27" customHeight="1" spans="2:7">
      <c r="B15" s="16">
        <v>8</v>
      </c>
      <c r="C15" s="12"/>
      <c r="D15" s="17"/>
      <c r="E15" s="18"/>
      <c r="F15" s="19" t="s">
        <v>103</v>
      </c>
      <c r="G15" s="20"/>
    </row>
    <row r="16" s="1" customFormat="1" ht="27" customHeight="1" spans="2:7">
      <c r="B16" s="16">
        <v>9</v>
      </c>
      <c r="C16" s="12"/>
      <c r="D16" s="17"/>
      <c r="E16" s="18"/>
      <c r="F16" s="21" t="s">
        <v>104</v>
      </c>
      <c r="G16" s="20"/>
    </row>
    <row r="17" s="1" customFormat="1" ht="27" customHeight="1" spans="2:7">
      <c r="B17" s="16">
        <v>10</v>
      </c>
      <c r="C17" s="12"/>
      <c r="D17" s="17"/>
      <c r="E17" s="18"/>
      <c r="F17" s="19" t="s">
        <v>105</v>
      </c>
      <c r="G17" s="22"/>
    </row>
  </sheetData>
  <autoFilter ref="A6:G17">
    <extLst/>
  </autoFilter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8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叶</cp:lastModifiedBy>
  <dcterms:created xsi:type="dcterms:W3CDTF">2022-06-25T09:35:00Z</dcterms:created>
  <dcterms:modified xsi:type="dcterms:W3CDTF">2023-06-25T01:22:06Z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C51915183DF04933BED1C2973200D1D7</vt:lpwstr>
  </property>
</Properties>
</file>