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新增地方政府一般债券情况表!$A$9:$Q$28</definedName>
    <definedName name="_xlnm._FilterDatabase" localSheetId="1" hidden="1">新增地方政府专项债券情况表!$A$8:$S$22</definedName>
    <definedName name="_xlnm.Print_Titles" localSheetId="0">新增地方政府一般债券情况表!$4:$9</definedName>
    <definedName name="_xlnm.Print_Titles" localSheetId="1">新增地方政府专项债券情况表!$4:$8</definedName>
  </definedNames>
  <calcPr calcId="144525"/>
</workbook>
</file>

<file path=xl/sharedStrings.xml><?xml version="1.0" encoding="utf-8"?>
<sst xmlns="http://schemas.openxmlformats.org/spreadsheetml/2006/main" count="505" uniqueCount="246">
  <si>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</si>
  <si>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</si>
  <si>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</si>
  <si>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</si>
  <si>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</si>
  <si>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</si>
  <si>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</si>
  <si>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</si>
  <si>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</si>
  <si>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</si>
  <si>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</si>
  <si>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</si>
  <si>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</si>
  <si>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</si>
  <si>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</si>
  <si>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</si>
  <si>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</si>
  <si>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</si>
  <si>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</si>
  <si>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</si>
  <si>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</si>
  <si>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</si>
  <si>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</si>
  <si>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</si>
  <si>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</si>
  <si>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</si>
  <si>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</si>
  <si>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</si>
  <si>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</si>
  <si>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</si>
  <si>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</si>
  <si>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</si>
  <si>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</si>
  <si>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</si>
  <si>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</si>
  <si>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</si>
  <si>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</si>
  <si>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</si>
  <si>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</si>
  <si>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VALID#</t>
  </si>
  <si>
    <t>2017年四川省政府一般债券（十四期）</t>
  </si>
  <si>
    <t>1705265</t>
  </si>
  <si>
    <t>一般债券</t>
  </si>
  <si>
    <t>2017-07-17</t>
  </si>
  <si>
    <t>3.86</t>
  </si>
  <si>
    <t>5年</t>
  </si>
  <si>
    <t>蓬溪县普安大道一期道路景观绿化工程</t>
  </si>
  <si>
    <t>2020</t>
  </si>
  <si>
    <t>9FC5078F73AC6B91E0535EFB480A59E3</t>
  </si>
  <si>
    <t>333137300 建设局机关</t>
  </si>
  <si>
    <t>2018年四川省政府一般债券（九期）</t>
  </si>
  <si>
    <t>147665</t>
  </si>
  <si>
    <t>2018-08-20</t>
  </si>
  <si>
    <t>3.95</t>
  </si>
  <si>
    <t>7年</t>
  </si>
  <si>
    <t>城乡新建改建公共厕所</t>
  </si>
  <si>
    <t>ACA9AEEFA4B31537E0535EFB480A2252</t>
  </si>
  <si>
    <t>333137301 建设局机关</t>
  </si>
  <si>
    <t>赤城镇附北污水处理设施建设</t>
  </si>
  <si>
    <t>333137302 建设局机关</t>
  </si>
  <si>
    <t>罗戈乡污水处理厂及配套管网建设</t>
  </si>
  <si>
    <t>333137303 建设局机关</t>
  </si>
  <si>
    <t>大石镇污水处理厂及配套管网</t>
  </si>
  <si>
    <t>333137304 建设局机关</t>
  </si>
  <si>
    <t>工业园污水处理厂及配套管网</t>
  </si>
  <si>
    <t>333137305 建设局机关</t>
  </si>
  <si>
    <t>文井镇污水处理厂及配套管网建设</t>
  </si>
  <si>
    <t>333137306 建设局机关</t>
  </si>
  <si>
    <t>吉祥镇污水处理厂及配套管网建设</t>
  </si>
  <si>
    <t>333137307 建设局机关</t>
  </si>
  <si>
    <t>新会镇污水处理厂及配套管网建设</t>
  </si>
  <si>
    <t>333137308 建设局机关</t>
  </si>
  <si>
    <t>新星乡污水处理厂及配套管网建设</t>
  </si>
  <si>
    <t>333137309 建设局机关</t>
  </si>
  <si>
    <t>2019年四川省政府一般债券（二期）</t>
  </si>
  <si>
    <t>157575</t>
  </si>
  <si>
    <t>2019-01-29</t>
  </si>
  <si>
    <t>3.38</t>
  </si>
  <si>
    <t>10年</t>
  </si>
  <si>
    <t>333137310 建设局机关</t>
  </si>
  <si>
    <t>2015年四川省政府一般债券（三期）</t>
  </si>
  <si>
    <t>1568003</t>
  </si>
  <si>
    <t>2015-06-17</t>
  </si>
  <si>
    <t>3.54</t>
  </si>
  <si>
    <r>
      <rPr>
        <sz val="9"/>
        <rFont val="Arial"/>
        <charset val="0"/>
      </rPr>
      <t>2015</t>
    </r>
    <r>
      <rPr>
        <sz val="9"/>
        <rFont val="宋体"/>
        <charset val="0"/>
      </rPr>
      <t>年农村饮水安全项目</t>
    </r>
  </si>
  <si>
    <t>333137311 建设局机关</t>
  </si>
  <si>
    <t>城北片区污水管网建设</t>
  </si>
  <si>
    <t>333137312 建设局机关</t>
  </si>
  <si>
    <t>2015年四川省政府一般债券（四期）</t>
  </si>
  <si>
    <t>1568004</t>
  </si>
  <si>
    <t>3.62</t>
  </si>
  <si>
    <t>333137313 建设局机关</t>
  </si>
  <si>
    <t>2021年四川省政府一般债券(一期)</t>
  </si>
  <si>
    <t>2105131</t>
  </si>
  <si>
    <t>2021-05-10</t>
  </si>
  <si>
    <t>蓬溪县赤城镇垃圾处理厂恢复重建项目</t>
  </si>
  <si>
    <t>333137314 建设局机关</t>
  </si>
  <si>
    <t>2017年四川省政府一般债券（十六期）</t>
  </si>
  <si>
    <t>1705267</t>
  </si>
  <si>
    <t>4</t>
  </si>
  <si>
    <t>333137315 建设局机关</t>
  </si>
  <si>
    <t>2017年四川省政府一般债券（十一期）</t>
  </si>
  <si>
    <t>140923</t>
  </si>
  <si>
    <t>2017-06-08</t>
  </si>
  <si>
    <t>4.28</t>
  </si>
  <si>
    <t>学苑小区（学苑城市棚户区改造工程及丝绸厂国有工矿棚户区改造二期工程）</t>
  </si>
  <si>
    <t>333137316 建设局机关</t>
  </si>
  <si>
    <t>2017年四川省政府一般债券（十二期）</t>
  </si>
  <si>
    <t>140924</t>
  </si>
  <si>
    <t>4.29</t>
  </si>
  <si>
    <t>333137317 建设局机关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</si>
  <si>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</si>
  <si>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</si>
  <si>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</si>
  <si>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</si>
  <si>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</si>
  <si>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</si>
  <si>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</si>
  <si>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</si>
  <si>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年四川省政府专项债券（二十期）</t>
    </r>
  </si>
  <si>
    <t>1705565</t>
  </si>
  <si>
    <t>普通专项债券</t>
  </si>
  <si>
    <t>2017-11-20</t>
  </si>
  <si>
    <t>4.25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</si>
  <si>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</si>
  <si>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其他市政建设</t>
  </si>
  <si>
    <r>
      <rPr>
        <sz val="9"/>
        <rFont val="宋体"/>
        <charset val="134"/>
      </rPr>
      <t>蓬溪县海绵城市综合</t>
    </r>
    <r>
      <rPr>
        <sz val="9"/>
        <rFont val="Arial"/>
        <charset val="0"/>
      </rPr>
      <t>ppp</t>
    </r>
    <r>
      <rPr>
        <sz val="9"/>
        <rFont val="宋体"/>
        <charset val="134"/>
      </rPr>
      <t>项目</t>
    </r>
  </si>
  <si>
    <t>9BD9F3BC1B53174FE0535EFB480ADDCA</t>
  </si>
  <si>
    <t>020</t>
  </si>
  <si>
    <r>
      <rPr>
        <sz val="10"/>
        <rFont val="Arial"/>
        <charset val="0"/>
      </rPr>
      <t xml:space="preserve">333137301 </t>
    </r>
    <r>
      <rPr>
        <sz val="10"/>
        <rFont val="宋体"/>
        <charset val="0"/>
      </rPr>
      <t>建设局机关</t>
    </r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</si>
  <si>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年四川省政府专项债券（十期）</t>
    </r>
  </si>
  <si>
    <t>1705269</t>
  </si>
  <si>
    <t>3.85</t>
  </si>
  <si>
    <r>
      <rPr>
        <sz val="10"/>
        <rFont val="Arial"/>
        <charset val="0"/>
      </rPr>
      <t>5</t>
    </r>
    <r>
      <rPr>
        <sz val="10"/>
        <rFont val="宋体"/>
        <charset val="0"/>
      </rPr>
      <t>年</t>
    </r>
  </si>
  <si>
    <t>道路</t>
  </si>
  <si>
    <t>蓬溪县普安新城广福延伸路建设项目</t>
  </si>
  <si>
    <t>9C161386A262A62FE0535EFB480A770D</t>
  </si>
  <si>
    <t>007</t>
  </si>
  <si>
    <r>
      <rPr>
        <sz val="10"/>
        <rFont val="Arial"/>
        <charset val="0"/>
      </rPr>
      <t xml:space="preserve">333137302 </t>
    </r>
    <r>
      <rPr>
        <sz val="10"/>
        <rFont val="宋体"/>
        <charset val="0"/>
      </rPr>
      <t>建设局机关</t>
    </r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</si>
  <si>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年四川省政府专项债券（十一期）</t>
    </r>
  </si>
  <si>
    <t>1705270</t>
  </si>
  <si>
    <t>3.96</t>
  </si>
  <si>
    <r>
      <rPr>
        <sz val="10"/>
        <rFont val="Arial"/>
        <charset val="0"/>
      </rPr>
      <t>7</t>
    </r>
    <r>
      <rPr>
        <sz val="10"/>
        <rFont val="宋体"/>
        <charset val="0"/>
      </rPr>
      <t>年</t>
    </r>
  </si>
  <si>
    <t>污水处理（城镇）</t>
  </si>
  <si>
    <t>蓬溪县污水处理厂及配套管网建设项目</t>
  </si>
  <si>
    <r>
      <rPr>
        <sz val="10"/>
        <rFont val="Arial"/>
        <charset val="0"/>
      </rPr>
      <t xml:space="preserve">333137303 </t>
    </r>
    <r>
      <rPr>
        <sz val="10"/>
        <rFont val="宋体"/>
        <charset val="0"/>
      </rPr>
      <t>建设局机关</t>
    </r>
  </si>
  <si>
    <t>其他生态建设和环境保护</t>
  </si>
  <si>
    <t>城河二期绿化工程</t>
  </si>
  <si>
    <r>
      <rPr>
        <sz val="10"/>
        <rFont val="Arial"/>
        <charset val="0"/>
      </rPr>
      <t xml:space="preserve">333137304 </t>
    </r>
    <r>
      <rPr>
        <sz val="10"/>
        <rFont val="宋体"/>
        <charset val="0"/>
      </rPr>
      <t>建设局机关</t>
    </r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</si>
  <si>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年四川省政府专项债券（十二期）</t>
    </r>
  </si>
  <si>
    <t>1705271</t>
  </si>
  <si>
    <t>3.98</t>
  </si>
  <si>
    <r>
      <rPr>
        <sz val="10"/>
        <rFont val="Arial"/>
        <charset val="0"/>
      </rPr>
      <t xml:space="preserve">333137305 </t>
    </r>
    <r>
      <rPr>
        <sz val="10"/>
        <rFont val="宋体"/>
        <charset val="0"/>
      </rPr>
      <t>建设局机关</t>
    </r>
  </si>
  <si>
    <t>垃圾处理（城镇）</t>
  </si>
  <si>
    <t>蓬溪县城市生活垃圾处理厂渗滤液升级改造工程</t>
  </si>
  <si>
    <r>
      <rPr>
        <sz val="10"/>
        <rFont val="Arial"/>
        <charset val="0"/>
      </rPr>
      <t xml:space="preserve">333137306 </t>
    </r>
    <r>
      <rPr>
        <sz val="10"/>
        <rFont val="宋体"/>
        <charset val="0"/>
      </rPr>
      <t>建设局机关</t>
    </r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</si>
  <si>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年四川省政府专项债券（十九期）</t>
    </r>
  </si>
  <si>
    <t>1705564</t>
  </si>
  <si>
    <t>4.17</t>
  </si>
  <si>
    <r>
      <rPr>
        <sz val="10"/>
        <rFont val="Arial"/>
        <charset val="0"/>
      </rPr>
      <t xml:space="preserve">333137307 </t>
    </r>
    <r>
      <rPr>
        <sz val="10"/>
        <rFont val="宋体"/>
        <charset val="0"/>
      </rPr>
      <t>建设局机关</t>
    </r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</si>
  <si>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年四川省棚户区改造专项债券（七期）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年四川省政府专项债券（三十六期）</t>
    </r>
  </si>
  <si>
    <t>2171181</t>
  </si>
  <si>
    <t>棚改专项债券</t>
  </si>
  <si>
    <t>2021-11-09</t>
  </si>
  <si>
    <t>3.17</t>
  </si>
  <si>
    <t>棚户区改造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</si>
  <si>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-2020</t>
    </r>
    <r>
      <rPr>
        <sz val="9"/>
        <rFont val="宋体"/>
        <charset val="0"/>
      </rPr>
      <t>年危旧房棚户区改造</t>
    </r>
  </si>
  <si>
    <r>
      <rPr>
        <sz val="10"/>
        <rFont val="Arial"/>
        <charset val="0"/>
      </rPr>
      <t xml:space="preserve">333137308 </t>
    </r>
    <r>
      <rPr>
        <sz val="10"/>
        <rFont val="宋体"/>
        <charset val="0"/>
      </rPr>
      <t>建设局机关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</si>
  <si>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年四川省城乡基础设施建设专项债券（二十四期）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年四川省政府专项债券（八十三期）</t>
    </r>
  </si>
  <si>
    <t>2005879</t>
  </si>
  <si>
    <t>其他自平衡专项债券</t>
  </si>
  <si>
    <t>2020-08-26</t>
  </si>
  <si>
    <t>3.84</t>
  </si>
  <si>
    <r>
      <rPr>
        <sz val="10"/>
        <rFont val="Arial"/>
        <charset val="0"/>
      </rPr>
      <t>20</t>
    </r>
    <r>
      <rPr>
        <sz val="10"/>
        <rFont val="宋体"/>
        <charset val="0"/>
      </rPr>
      <t>年</t>
    </r>
  </si>
  <si>
    <t>蓬溪县城镇污水处理基础设施建设项目</t>
  </si>
  <si>
    <r>
      <rPr>
        <sz val="10"/>
        <rFont val="Arial"/>
        <charset val="0"/>
      </rPr>
      <t xml:space="preserve">333137309 </t>
    </r>
    <r>
      <rPr>
        <sz val="10"/>
        <rFont val="宋体"/>
        <charset val="0"/>
      </rPr>
      <t>建设局机关</t>
    </r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</si>
  <si>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年四川省棚户区改造专项债券（三期）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年四川省政府专项债券（十二期）</t>
    </r>
  </si>
  <si>
    <t>173721</t>
  </si>
  <si>
    <t>2021-06-10</t>
  </si>
  <si>
    <t>3.34</t>
  </si>
  <si>
    <r>
      <rPr>
        <sz val="10"/>
        <rFont val="Arial"/>
        <charset val="0"/>
      </rPr>
      <t xml:space="preserve">333137310 </t>
    </r>
    <r>
      <rPr>
        <sz val="10"/>
        <rFont val="宋体"/>
        <charset val="0"/>
      </rPr>
      <t>建设局机关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</si>
  <si>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年四川省城乡基础设施建设专项债券（二十三期）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年四川省政府专项债券（八十二期）</t>
    </r>
  </si>
  <si>
    <t>2005878</t>
  </si>
  <si>
    <t>3.72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</si>
  <si>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年</t>
    </r>
  </si>
  <si>
    <t>停车场建设</t>
  </si>
  <si>
    <t>蓬溪县停车楼建设项目（备选库改资本金）</t>
  </si>
  <si>
    <r>
      <rPr>
        <sz val="10"/>
        <rFont val="Arial"/>
        <charset val="0"/>
      </rPr>
      <t xml:space="preserve">333137311 </t>
    </r>
    <r>
      <rPr>
        <sz val="10"/>
        <rFont val="宋体"/>
        <charset val="0"/>
      </rPr>
      <t>建设局机关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</si>
  <si>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年四川省棚户区改造专项债券（三期）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年四川省政府专项债券（八十八期）</t>
    </r>
  </si>
  <si>
    <t>2005884</t>
  </si>
  <si>
    <t>3.25</t>
  </si>
  <si>
    <r>
      <rPr>
        <sz val="10"/>
        <rFont val="Arial"/>
        <charset val="0"/>
      </rPr>
      <t xml:space="preserve">333137312 </t>
    </r>
    <r>
      <rPr>
        <sz val="10"/>
        <rFont val="宋体"/>
        <charset val="0"/>
      </rPr>
      <t>建设局机关</t>
    </r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</si>
  <si>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年四川省政府专项债券（十八期）</t>
    </r>
  </si>
  <si>
    <t>1705563</t>
  </si>
  <si>
    <t>4.08</t>
  </si>
  <si>
    <r>
      <rPr>
        <sz val="10"/>
        <rFont val="Arial"/>
        <charset val="0"/>
      </rPr>
      <t xml:space="preserve">333137313 </t>
    </r>
    <r>
      <rPr>
        <sz val="10"/>
        <rFont val="宋体"/>
        <charset val="0"/>
      </rPr>
      <t>建设局机关</t>
    </r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</si>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</sst>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0"/>
      <name val="Arial"/>
      <charset val="0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0"/>
    </font>
    <font>
      <sz val="11"/>
      <name val="仿宋_GB2312"/>
      <charset val="1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Arial"/>
      <charset val="0"/>
    </font>
    <font>
      <sz val="20"/>
      <color indexed="8"/>
      <name val="黑体"/>
      <charset val="1"/>
    </font>
    <font>
      <sz val="9"/>
      <name val="Arial"/>
      <charset val="0"/>
    </font>
    <font>
      <sz val="11"/>
      <color indexed="61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8" borderId="1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9" applyNumberFormat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33" fillId="13" borderId="20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workbookViewId="0">
      <pane xSplit="2" ySplit="9" topLeftCell="G24" activePane="bottomRight" state="frozen"/>
      <selection/>
      <selection pane="topRight"/>
      <selection pane="bottomLeft"/>
      <selection pane="bottomRight" activeCell="J11" sqref="J11:J28"/>
    </sheetView>
  </sheetViews>
  <sheetFormatPr defaultColWidth="10" defaultRowHeight="13.5"/>
  <cols>
    <col min="1" max="1" width="9" hidden="1"/>
    <col min="2" max="2" width="28.5" customWidth="1"/>
    <col min="3" max="5" width="8.75" customWidth="1"/>
    <col min="6" max="6" width="13.625" customWidth="1"/>
    <col min="7" max="8" width="8.75" customWidth="1"/>
    <col min="9" max="12" width="9.25" customWidth="1"/>
    <col min="13" max="13" width="24" customWidth="1"/>
    <col min="14" max="16" width="9" hidden="1" customWidth="1"/>
    <col min="17" max="17" width="18.375" customWidth="1"/>
  </cols>
  <sheetData>
    <row r="1" ht="90" hidden="1" spans="1:4">
      <c r="A1" s="3">
        <v>0</v>
      </c>
      <c r="B1" s="3" t="s">
        <v>0</v>
      </c>
      <c r="C1" s="3" t="s">
        <v>1</v>
      </c>
      <c r="D1" s="3" t="s">
        <v>2</v>
      </c>
    </row>
    <row r="2" ht="22.5" hidden="1" spans="1:6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</row>
    <row r="3" hidden="1" spans="1:16">
      <c r="A3" s="3">
        <v>0</v>
      </c>
      <c r="B3" s="3" t="s">
        <v>8</v>
      </c>
      <c r="C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</row>
    <row r="4" ht="28" customHeight="1" spans="1:2">
      <c r="A4" s="3">
        <v>0</v>
      </c>
      <c r="B4" s="5" t="s">
        <v>22</v>
      </c>
    </row>
    <row r="5" ht="28" customHeight="1" spans="1:13">
      <c r="A5" s="3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ht="27.85" customHeight="1" spans="1:13">
      <c r="A6" s="3">
        <v>0</v>
      </c>
      <c r="B6" s="6" t="s">
        <v>23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14.3" customHeight="1" spans="1:13">
      <c r="A7" s="3">
        <v>0</v>
      </c>
      <c r="B7" s="63"/>
      <c r="C7" s="63"/>
      <c r="D7" s="63"/>
      <c r="E7" s="63"/>
      <c r="F7" s="63"/>
      <c r="G7" s="63"/>
      <c r="H7" s="63"/>
      <c r="I7" s="21"/>
      <c r="J7" s="63"/>
      <c r="K7" s="63"/>
      <c r="L7" s="63"/>
      <c r="M7" s="66" t="s">
        <v>24</v>
      </c>
    </row>
    <row r="8" ht="33" customHeight="1" spans="1:17">
      <c r="A8" s="3">
        <v>0</v>
      </c>
      <c r="B8" s="9"/>
      <c r="C8" s="26" t="s">
        <v>25</v>
      </c>
      <c r="D8" s="26"/>
      <c r="E8" s="26"/>
      <c r="F8" s="26"/>
      <c r="G8" s="26"/>
      <c r="H8" s="26"/>
      <c r="I8" s="67" t="s">
        <v>26</v>
      </c>
      <c r="J8" s="68"/>
      <c r="K8" s="69" t="s">
        <v>27</v>
      </c>
      <c r="L8" s="70"/>
      <c r="M8" s="9" t="s">
        <v>28</v>
      </c>
      <c r="Q8" s="80" t="s">
        <v>29</v>
      </c>
    </row>
    <row r="9" ht="51" customHeight="1" spans="1:17">
      <c r="A9" s="3">
        <v>0</v>
      </c>
      <c r="B9" s="64" t="s">
        <v>30</v>
      </c>
      <c r="C9" s="64" t="s">
        <v>31</v>
      </c>
      <c r="D9" s="64" t="s">
        <v>32</v>
      </c>
      <c r="E9" s="64" t="s">
        <v>33</v>
      </c>
      <c r="F9" s="64" t="s">
        <v>34</v>
      </c>
      <c r="G9" s="64" t="s">
        <v>35</v>
      </c>
      <c r="H9" s="64" t="s">
        <v>36</v>
      </c>
      <c r="I9" s="71"/>
      <c r="J9" s="72" t="s">
        <v>37</v>
      </c>
      <c r="K9" s="73"/>
      <c r="L9" s="74" t="s">
        <v>37</v>
      </c>
      <c r="M9" s="64"/>
      <c r="Q9" s="80"/>
    </row>
    <row r="10" ht="35" customHeight="1" spans="1:17">
      <c r="A10" s="3"/>
      <c r="B10" s="64" t="s">
        <v>38</v>
      </c>
      <c r="C10" s="64"/>
      <c r="D10" s="64"/>
      <c r="E10" s="64">
        <f>SUM(E11:E28)</f>
        <v>1.0921</v>
      </c>
      <c r="F10" s="64"/>
      <c r="G10" s="64"/>
      <c r="H10" s="64"/>
      <c r="I10" s="64"/>
      <c r="J10" s="64">
        <f>SUM(J11:J28)</f>
        <v>1.0921</v>
      </c>
      <c r="K10" s="64"/>
      <c r="L10" s="64">
        <f>SUM(L11:L28)</f>
        <v>1.0921</v>
      </c>
      <c r="M10" s="64"/>
      <c r="Q10" s="80"/>
    </row>
    <row r="11" ht="31" customHeight="1" spans="1:17">
      <c r="A11" s="13" t="s">
        <v>39</v>
      </c>
      <c r="B11" s="14" t="s">
        <v>40</v>
      </c>
      <c r="C11" s="14" t="s">
        <v>41</v>
      </c>
      <c r="D11" s="14" t="s">
        <v>42</v>
      </c>
      <c r="E11" s="41">
        <v>0.09</v>
      </c>
      <c r="F11" s="14" t="s">
        <v>43</v>
      </c>
      <c r="G11" s="14" t="s">
        <v>44</v>
      </c>
      <c r="H11" s="14" t="s">
        <v>45</v>
      </c>
      <c r="I11" s="75">
        <v>1</v>
      </c>
      <c r="J11" s="41">
        <v>0.09</v>
      </c>
      <c r="K11" s="75">
        <v>1</v>
      </c>
      <c r="L11" s="41">
        <v>0.09</v>
      </c>
      <c r="M11" s="56" t="s">
        <v>46</v>
      </c>
      <c r="N11" s="76" t="s">
        <v>47</v>
      </c>
      <c r="O11" s="76" t="s">
        <v>48</v>
      </c>
      <c r="P11" s="76"/>
      <c r="Q11" s="14" t="s">
        <v>49</v>
      </c>
    </row>
    <row r="12" ht="31" customHeight="1" spans="1:17">
      <c r="A12" s="13" t="s">
        <v>39</v>
      </c>
      <c r="B12" s="14" t="s">
        <v>50</v>
      </c>
      <c r="C12" s="14" t="s">
        <v>51</v>
      </c>
      <c r="D12" s="14" t="s">
        <v>42</v>
      </c>
      <c r="E12" s="41">
        <v>0.02</v>
      </c>
      <c r="F12" s="14" t="s">
        <v>52</v>
      </c>
      <c r="G12" s="14" t="s">
        <v>53</v>
      </c>
      <c r="H12" s="14" t="s">
        <v>54</v>
      </c>
      <c r="I12" s="53">
        <v>0.731159</v>
      </c>
      <c r="J12" s="41">
        <v>0.02</v>
      </c>
      <c r="K12" s="75">
        <v>0.731159</v>
      </c>
      <c r="L12" s="41">
        <v>0.02</v>
      </c>
      <c r="M12" s="56" t="s">
        <v>55</v>
      </c>
      <c r="N12" s="76" t="s">
        <v>47</v>
      </c>
      <c r="O12" s="76" t="s">
        <v>56</v>
      </c>
      <c r="P12" s="76"/>
      <c r="Q12" s="14" t="s">
        <v>57</v>
      </c>
    </row>
    <row r="13" ht="31" customHeight="1" spans="1:17">
      <c r="A13" s="65"/>
      <c r="B13" s="14" t="s">
        <v>50</v>
      </c>
      <c r="C13" s="14" t="s">
        <v>51</v>
      </c>
      <c r="D13" s="14" t="s">
        <v>42</v>
      </c>
      <c r="E13" s="41">
        <v>0.005</v>
      </c>
      <c r="F13" s="14" t="s">
        <v>52</v>
      </c>
      <c r="G13" s="14" t="s">
        <v>53</v>
      </c>
      <c r="H13" s="14" t="s">
        <v>54</v>
      </c>
      <c r="I13" s="53">
        <v>0.731159</v>
      </c>
      <c r="J13" s="41">
        <v>0.005</v>
      </c>
      <c r="K13" s="77">
        <v>0.731159</v>
      </c>
      <c r="L13" s="41">
        <v>0.005</v>
      </c>
      <c r="M13" s="56" t="s">
        <v>58</v>
      </c>
      <c r="N13" s="78"/>
      <c r="O13" s="78"/>
      <c r="P13" s="78"/>
      <c r="Q13" s="14" t="s">
        <v>59</v>
      </c>
    </row>
    <row r="14" ht="31" customHeight="1" spans="1:17">
      <c r="A14" s="65"/>
      <c r="B14" s="14" t="s">
        <v>50</v>
      </c>
      <c r="C14" s="14" t="s">
        <v>51</v>
      </c>
      <c r="D14" s="14" t="s">
        <v>42</v>
      </c>
      <c r="E14" s="41">
        <v>0.01</v>
      </c>
      <c r="F14" s="14" t="s">
        <v>52</v>
      </c>
      <c r="G14" s="14" t="s">
        <v>53</v>
      </c>
      <c r="H14" s="14" t="s">
        <v>54</v>
      </c>
      <c r="I14" s="53">
        <v>0.731159</v>
      </c>
      <c r="J14" s="41">
        <v>0.01</v>
      </c>
      <c r="K14" s="78">
        <v>0.731159</v>
      </c>
      <c r="L14" s="41">
        <v>0.01</v>
      </c>
      <c r="M14" s="56" t="s">
        <v>60</v>
      </c>
      <c r="N14" s="78"/>
      <c r="O14" s="78"/>
      <c r="P14" s="78"/>
      <c r="Q14" s="14" t="s">
        <v>61</v>
      </c>
    </row>
    <row r="15" ht="31" customHeight="1" spans="1:17">
      <c r="A15" s="65"/>
      <c r="B15" s="14" t="s">
        <v>50</v>
      </c>
      <c r="C15" s="14" t="s">
        <v>51</v>
      </c>
      <c r="D15" s="14" t="s">
        <v>42</v>
      </c>
      <c r="E15" s="41">
        <v>0.02</v>
      </c>
      <c r="F15" s="14" t="s">
        <v>52</v>
      </c>
      <c r="G15" s="14" t="s">
        <v>53</v>
      </c>
      <c r="H15" s="14" t="s">
        <v>54</v>
      </c>
      <c r="I15" s="53">
        <v>0.731159</v>
      </c>
      <c r="J15" s="41">
        <v>0.02</v>
      </c>
      <c r="K15" s="78">
        <v>0.731159</v>
      </c>
      <c r="L15" s="41">
        <v>0.02</v>
      </c>
      <c r="M15" s="56" t="s">
        <v>62</v>
      </c>
      <c r="N15" s="78"/>
      <c r="O15" s="78"/>
      <c r="P15" s="78"/>
      <c r="Q15" s="14" t="s">
        <v>63</v>
      </c>
    </row>
    <row r="16" ht="31" customHeight="1" spans="1:17">
      <c r="A16" s="65"/>
      <c r="B16" s="14" t="s">
        <v>50</v>
      </c>
      <c r="C16" s="14" t="s">
        <v>51</v>
      </c>
      <c r="D16" s="14" t="s">
        <v>42</v>
      </c>
      <c r="E16" s="41">
        <v>0.03</v>
      </c>
      <c r="F16" s="14" t="s">
        <v>52</v>
      </c>
      <c r="G16" s="14" t="s">
        <v>53</v>
      </c>
      <c r="H16" s="14" t="s">
        <v>54</v>
      </c>
      <c r="I16" s="53">
        <v>0.731159</v>
      </c>
      <c r="J16" s="41">
        <v>0.03</v>
      </c>
      <c r="K16" s="78">
        <v>0.731159</v>
      </c>
      <c r="L16" s="41">
        <v>0.03</v>
      </c>
      <c r="M16" s="56" t="s">
        <v>64</v>
      </c>
      <c r="N16" s="78"/>
      <c r="O16" s="78"/>
      <c r="P16" s="78"/>
      <c r="Q16" s="14" t="s">
        <v>65</v>
      </c>
    </row>
    <row r="17" ht="31" customHeight="1" spans="1:17">
      <c r="A17" s="65"/>
      <c r="B17" s="14" t="s">
        <v>50</v>
      </c>
      <c r="C17" s="14" t="s">
        <v>51</v>
      </c>
      <c r="D17" s="14" t="s">
        <v>42</v>
      </c>
      <c r="E17" s="41">
        <v>0.0099</v>
      </c>
      <c r="F17" s="14" t="s">
        <v>52</v>
      </c>
      <c r="G17" s="14" t="s">
        <v>53</v>
      </c>
      <c r="H17" s="14" t="s">
        <v>54</v>
      </c>
      <c r="I17" s="53">
        <v>0.731159</v>
      </c>
      <c r="J17" s="41">
        <v>0.0099</v>
      </c>
      <c r="K17" s="78">
        <v>0.731159</v>
      </c>
      <c r="L17" s="41">
        <v>0.0099</v>
      </c>
      <c r="M17" s="56" t="s">
        <v>66</v>
      </c>
      <c r="N17" s="78"/>
      <c r="O17" s="78"/>
      <c r="P17" s="78"/>
      <c r="Q17" s="14" t="s">
        <v>67</v>
      </c>
    </row>
    <row r="18" ht="31" customHeight="1" spans="1:17">
      <c r="A18" s="65"/>
      <c r="B18" s="14" t="s">
        <v>50</v>
      </c>
      <c r="C18" s="14" t="s">
        <v>51</v>
      </c>
      <c r="D18" s="14" t="s">
        <v>42</v>
      </c>
      <c r="E18" s="41">
        <v>0.01</v>
      </c>
      <c r="F18" s="14" t="s">
        <v>52</v>
      </c>
      <c r="G18" s="14" t="s">
        <v>53</v>
      </c>
      <c r="H18" s="14" t="s">
        <v>54</v>
      </c>
      <c r="I18" s="53">
        <v>0.731159</v>
      </c>
      <c r="J18" s="41">
        <v>0.01</v>
      </c>
      <c r="K18" s="78">
        <v>0.731159</v>
      </c>
      <c r="L18" s="41">
        <v>0.01</v>
      </c>
      <c r="M18" s="56" t="s">
        <v>68</v>
      </c>
      <c r="N18" s="78"/>
      <c r="O18" s="78"/>
      <c r="P18" s="78"/>
      <c r="Q18" s="14" t="s">
        <v>69</v>
      </c>
    </row>
    <row r="19" ht="31" customHeight="1" spans="1:17">
      <c r="A19" s="65"/>
      <c r="B19" s="14" t="s">
        <v>50</v>
      </c>
      <c r="C19" s="14" t="s">
        <v>51</v>
      </c>
      <c r="D19" s="14" t="s">
        <v>42</v>
      </c>
      <c r="E19" s="41">
        <v>0.02</v>
      </c>
      <c r="F19" s="14" t="s">
        <v>52</v>
      </c>
      <c r="G19" s="14" t="s">
        <v>53</v>
      </c>
      <c r="H19" s="14" t="s">
        <v>54</v>
      </c>
      <c r="I19" s="53">
        <v>0.731159</v>
      </c>
      <c r="J19" s="41">
        <v>0.02</v>
      </c>
      <c r="K19" s="78">
        <v>0.731159</v>
      </c>
      <c r="L19" s="41">
        <v>0.02</v>
      </c>
      <c r="M19" s="56" t="s">
        <v>70</v>
      </c>
      <c r="N19" s="78"/>
      <c r="O19" s="78"/>
      <c r="P19" s="78"/>
      <c r="Q19" s="14" t="s">
        <v>71</v>
      </c>
    </row>
    <row r="20" ht="31" customHeight="1" spans="1:17">
      <c r="A20" s="65"/>
      <c r="B20" s="14" t="s">
        <v>50</v>
      </c>
      <c r="C20" s="14" t="s">
        <v>51</v>
      </c>
      <c r="D20" s="14" t="s">
        <v>42</v>
      </c>
      <c r="E20" s="41">
        <v>0.01</v>
      </c>
      <c r="F20" s="14" t="s">
        <v>52</v>
      </c>
      <c r="G20" s="14" t="s">
        <v>53</v>
      </c>
      <c r="H20" s="14" t="s">
        <v>54</v>
      </c>
      <c r="I20" s="53">
        <v>0.731159</v>
      </c>
      <c r="J20" s="41">
        <v>0.01</v>
      </c>
      <c r="K20" s="78">
        <v>0.731159</v>
      </c>
      <c r="L20" s="41">
        <v>0.01</v>
      </c>
      <c r="M20" s="56" t="s">
        <v>72</v>
      </c>
      <c r="N20" s="78"/>
      <c r="O20" s="78"/>
      <c r="P20" s="78"/>
      <c r="Q20" s="14" t="s">
        <v>73</v>
      </c>
    </row>
    <row r="21" ht="31" customHeight="1" spans="1:17">
      <c r="A21" s="65"/>
      <c r="B21" s="14" t="s">
        <v>74</v>
      </c>
      <c r="C21" s="14" t="s">
        <v>75</v>
      </c>
      <c r="D21" s="14" t="s">
        <v>42</v>
      </c>
      <c r="E21" s="41">
        <v>0.1</v>
      </c>
      <c r="F21" s="14" t="s">
        <v>76</v>
      </c>
      <c r="G21" s="14" t="s">
        <v>77</v>
      </c>
      <c r="H21" s="14" t="s">
        <v>78</v>
      </c>
      <c r="I21" s="75">
        <v>0.3</v>
      </c>
      <c r="J21" s="41">
        <v>0.1</v>
      </c>
      <c r="K21" s="78">
        <v>0.3</v>
      </c>
      <c r="L21" s="41">
        <v>0.1</v>
      </c>
      <c r="M21" s="56" t="s">
        <v>66</v>
      </c>
      <c r="N21" s="78"/>
      <c r="O21" s="78"/>
      <c r="P21" s="78"/>
      <c r="Q21" s="14" t="s">
        <v>79</v>
      </c>
    </row>
    <row r="22" ht="31" customHeight="1" spans="1:17">
      <c r="A22" s="65"/>
      <c r="B22" s="14" t="s">
        <v>80</v>
      </c>
      <c r="C22" s="14" t="s">
        <v>81</v>
      </c>
      <c r="D22" s="14" t="s">
        <v>42</v>
      </c>
      <c r="E22" s="41">
        <v>0.03</v>
      </c>
      <c r="F22" s="14" t="s">
        <v>82</v>
      </c>
      <c r="G22" s="14" t="s">
        <v>83</v>
      </c>
      <c r="H22" s="14" t="s">
        <v>54</v>
      </c>
      <c r="I22" s="75">
        <v>0.3</v>
      </c>
      <c r="J22" s="41">
        <v>0.03</v>
      </c>
      <c r="K22" s="78">
        <v>0.3</v>
      </c>
      <c r="L22" s="41">
        <v>0.03</v>
      </c>
      <c r="M22" s="79" t="s">
        <v>84</v>
      </c>
      <c r="N22" s="78"/>
      <c r="O22" s="78"/>
      <c r="P22" s="78"/>
      <c r="Q22" s="14" t="s">
        <v>85</v>
      </c>
    </row>
    <row r="23" ht="31" customHeight="1" spans="1:17">
      <c r="A23" s="65"/>
      <c r="B23" s="14" t="s">
        <v>80</v>
      </c>
      <c r="C23" s="14" t="s">
        <v>81</v>
      </c>
      <c r="D23" s="14" t="s">
        <v>42</v>
      </c>
      <c r="E23" s="41">
        <v>0.02</v>
      </c>
      <c r="F23" s="14" t="s">
        <v>82</v>
      </c>
      <c r="G23" s="14" t="s">
        <v>83</v>
      </c>
      <c r="H23" s="14" t="s">
        <v>54</v>
      </c>
      <c r="I23" s="75">
        <v>0.1</v>
      </c>
      <c r="J23" s="41">
        <v>0.02</v>
      </c>
      <c r="K23" s="78">
        <v>0.1</v>
      </c>
      <c r="L23" s="41">
        <v>0.02</v>
      </c>
      <c r="M23" s="56" t="s">
        <v>86</v>
      </c>
      <c r="N23" s="78"/>
      <c r="O23" s="78"/>
      <c r="P23" s="78"/>
      <c r="Q23" s="14" t="s">
        <v>87</v>
      </c>
    </row>
    <row r="24" ht="31" customHeight="1" spans="1:17">
      <c r="A24" s="65"/>
      <c r="B24" s="14" t="s">
        <v>88</v>
      </c>
      <c r="C24" s="14" t="s">
        <v>89</v>
      </c>
      <c r="D24" s="14" t="s">
        <v>42</v>
      </c>
      <c r="E24" s="41">
        <v>0.05</v>
      </c>
      <c r="F24" s="14" t="s">
        <v>82</v>
      </c>
      <c r="G24" s="14" t="s">
        <v>90</v>
      </c>
      <c r="H24" s="14" t="s">
        <v>78</v>
      </c>
      <c r="I24" s="75">
        <v>0.3</v>
      </c>
      <c r="J24" s="41">
        <v>0.05</v>
      </c>
      <c r="K24" s="78">
        <v>0.3</v>
      </c>
      <c r="L24" s="41">
        <v>0.05</v>
      </c>
      <c r="M24" s="79" t="s">
        <v>84</v>
      </c>
      <c r="N24" s="78"/>
      <c r="O24" s="78"/>
      <c r="P24" s="78"/>
      <c r="Q24" s="14" t="s">
        <v>91</v>
      </c>
    </row>
    <row r="25" ht="31" customHeight="1" spans="1:17">
      <c r="A25" s="65"/>
      <c r="B25" s="14" t="s">
        <v>92</v>
      </c>
      <c r="C25" s="14" t="s">
        <v>93</v>
      </c>
      <c r="D25" s="14" t="s">
        <v>42</v>
      </c>
      <c r="E25" s="41">
        <v>0.0172</v>
      </c>
      <c r="F25" s="14" t="s">
        <v>94</v>
      </c>
      <c r="G25" s="14" t="s">
        <v>77</v>
      </c>
      <c r="H25" s="14" t="s">
        <v>54</v>
      </c>
      <c r="I25" s="75">
        <v>0.02925</v>
      </c>
      <c r="J25" s="41">
        <v>0.0172</v>
      </c>
      <c r="K25" s="78">
        <v>0.02925</v>
      </c>
      <c r="L25" s="41">
        <v>0.0172</v>
      </c>
      <c r="M25" s="56" t="s">
        <v>95</v>
      </c>
      <c r="N25" s="78"/>
      <c r="O25" s="78"/>
      <c r="P25" s="78"/>
      <c r="Q25" s="14" t="s">
        <v>96</v>
      </c>
    </row>
    <row r="26" ht="31" customHeight="1" spans="1:17">
      <c r="A26" s="65"/>
      <c r="B26" s="14" t="s">
        <v>97</v>
      </c>
      <c r="C26" s="14" t="s">
        <v>98</v>
      </c>
      <c r="D26" s="14" t="s">
        <v>42</v>
      </c>
      <c r="E26" s="41">
        <v>0.02</v>
      </c>
      <c r="F26" s="14" t="s">
        <v>43</v>
      </c>
      <c r="G26" s="14" t="s">
        <v>99</v>
      </c>
      <c r="H26" s="14" t="s">
        <v>78</v>
      </c>
      <c r="I26" s="75">
        <v>1</v>
      </c>
      <c r="J26" s="41">
        <v>0.02</v>
      </c>
      <c r="K26" s="78">
        <v>1</v>
      </c>
      <c r="L26" s="41">
        <v>0.02</v>
      </c>
      <c r="M26" s="56" t="s">
        <v>46</v>
      </c>
      <c r="N26" s="78"/>
      <c r="O26" s="78"/>
      <c r="P26" s="78"/>
      <c r="Q26" s="14" t="s">
        <v>100</v>
      </c>
    </row>
    <row r="27" ht="31" customHeight="1" spans="1:17">
      <c r="A27" s="65"/>
      <c r="B27" s="14" t="s">
        <v>101</v>
      </c>
      <c r="C27" s="14" t="s">
        <v>102</v>
      </c>
      <c r="D27" s="14" t="s">
        <v>42</v>
      </c>
      <c r="E27" s="41">
        <v>0.53</v>
      </c>
      <c r="F27" s="14" t="s">
        <v>103</v>
      </c>
      <c r="G27" s="14" t="s">
        <v>104</v>
      </c>
      <c r="H27" s="14" t="s">
        <v>54</v>
      </c>
      <c r="I27" s="75">
        <v>0.3</v>
      </c>
      <c r="J27" s="41">
        <v>0.53</v>
      </c>
      <c r="K27" s="78">
        <v>0.3</v>
      </c>
      <c r="L27" s="41">
        <v>0.53</v>
      </c>
      <c r="M27" s="56" t="s">
        <v>105</v>
      </c>
      <c r="N27" s="78"/>
      <c r="O27" s="78"/>
      <c r="P27" s="78"/>
      <c r="Q27" s="14" t="s">
        <v>106</v>
      </c>
    </row>
    <row r="28" ht="31" customHeight="1" spans="1:17">
      <c r="A28" s="65"/>
      <c r="B28" s="14" t="s">
        <v>107</v>
      </c>
      <c r="C28" s="14" t="s">
        <v>108</v>
      </c>
      <c r="D28" s="14" t="s">
        <v>42</v>
      </c>
      <c r="E28" s="41">
        <v>0.1</v>
      </c>
      <c r="F28" s="14" t="s">
        <v>103</v>
      </c>
      <c r="G28" s="14" t="s">
        <v>109</v>
      </c>
      <c r="H28" s="14" t="s">
        <v>78</v>
      </c>
      <c r="I28" s="75">
        <v>0.3</v>
      </c>
      <c r="J28" s="41">
        <v>0.1</v>
      </c>
      <c r="K28" s="78">
        <v>0.3</v>
      </c>
      <c r="L28" s="41">
        <v>0.1</v>
      </c>
      <c r="M28" s="56" t="s">
        <v>105</v>
      </c>
      <c r="N28" s="78"/>
      <c r="O28" s="78"/>
      <c r="P28" s="78"/>
      <c r="Q28" s="14" t="s">
        <v>110</v>
      </c>
    </row>
  </sheetData>
  <autoFilter ref="A9:Q28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workbookViewId="0">
      <pane xSplit="2" ySplit="8" topLeftCell="I9" activePane="bottomRight" state="frozen"/>
      <selection/>
      <selection pane="topRight"/>
      <selection pane="bottomLeft"/>
      <selection pane="bottomRight" activeCell="U6" sqref="U6"/>
    </sheetView>
  </sheetViews>
  <sheetFormatPr defaultColWidth="10" defaultRowHeight="13.5"/>
  <cols>
    <col min="1" max="1" width="9" style="31" hidden="1"/>
    <col min="2" max="2" width="36.5" style="32" customWidth="1"/>
    <col min="3" max="3" width="9.125" style="32" customWidth="1"/>
    <col min="4" max="4" width="11.625" style="32" customWidth="1"/>
    <col min="5" max="5" width="9.125" style="32" customWidth="1"/>
    <col min="6" max="6" width="12.75" style="32" customWidth="1"/>
    <col min="7" max="8" width="9.125" style="32" customWidth="1"/>
    <col min="9" max="9" width="15.25" style="32" customWidth="1"/>
    <col min="10" max="14" width="9.125" style="32" customWidth="1"/>
    <col min="15" max="15" width="37.5" style="32" customWidth="1"/>
    <col min="16" max="17" width="9" style="32" hidden="1" customWidth="1"/>
    <col min="18" max="18" width="8.375" style="32" hidden="1" customWidth="1"/>
    <col min="19" max="19" width="17.75" style="32" customWidth="1"/>
    <col min="20" max="16384" width="10" style="31"/>
  </cols>
  <sheetData>
    <row r="1" ht="78.75" hidden="1" spans="1:3">
      <c r="A1" s="33">
        <v>0</v>
      </c>
      <c r="B1" s="34" t="s">
        <v>0</v>
      </c>
      <c r="C1" s="34" t="s">
        <v>111</v>
      </c>
    </row>
    <row r="2" ht="22.5" hidden="1" spans="1:8">
      <c r="A2" s="33">
        <v>0</v>
      </c>
      <c r="B2" s="34" t="s">
        <v>3</v>
      </c>
      <c r="C2" s="34" t="s">
        <v>4</v>
      </c>
      <c r="D2" s="34" t="s">
        <v>5</v>
      </c>
      <c r="E2" s="34" t="s">
        <v>6</v>
      </c>
      <c r="F2" s="34" t="s">
        <v>112</v>
      </c>
      <c r="G2" s="34"/>
      <c r="H2" s="34"/>
    </row>
    <row r="3" hidden="1" spans="1:18">
      <c r="A3" s="33">
        <v>0</v>
      </c>
      <c r="B3" s="34" t="s">
        <v>8</v>
      </c>
      <c r="C3" s="34" t="s">
        <v>9</v>
      </c>
      <c r="E3" s="34" t="s">
        <v>10</v>
      </c>
      <c r="F3" s="34" t="s">
        <v>11</v>
      </c>
      <c r="G3" s="34" t="s">
        <v>12</v>
      </c>
      <c r="H3" s="34" t="s">
        <v>13</v>
      </c>
      <c r="I3" s="34" t="s">
        <v>113</v>
      </c>
      <c r="J3" s="34" t="s">
        <v>14</v>
      </c>
      <c r="K3" s="34" t="s">
        <v>15</v>
      </c>
      <c r="L3" s="34" t="s">
        <v>16</v>
      </c>
      <c r="M3" s="34" t="s">
        <v>17</v>
      </c>
      <c r="N3" s="34" t="s">
        <v>114</v>
      </c>
      <c r="O3" s="34" t="s">
        <v>18</v>
      </c>
      <c r="P3" s="34" t="s">
        <v>19</v>
      </c>
      <c r="Q3" s="34" t="s">
        <v>20</v>
      </c>
      <c r="R3" s="34" t="s">
        <v>21</v>
      </c>
    </row>
    <row r="4" ht="25" customHeight="1" spans="1:2">
      <c r="A4" s="33">
        <v>0</v>
      </c>
      <c r="B4" s="35" t="s">
        <v>115</v>
      </c>
    </row>
    <row r="5" ht="27.85" customHeight="1" spans="1:15">
      <c r="A5" s="33">
        <v>0</v>
      </c>
      <c r="B5" s="36" t="s">
        <v>116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ht="14.3" customHeight="1" spans="1:15">
      <c r="A6" s="33">
        <v>0</v>
      </c>
      <c r="B6" s="37"/>
      <c r="C6" s="37"/>
      <c r="D6" s="37"/>
      <c r="E6" s="37"/>
      <c r="F6" s="37"/>
      <c r="G6" s="37"/>
      <c r="H6" s="37"/>
      <c r="I6" s="42"/>
      <c r="J6" s="42"/>
      <c r="K6" s="37"/>
      <c r="L6" s="37"/>
      <c r="M6" s="37"/>
      <c r="N6" s="42"/>
      <c r="O6" s="43" t="s">
        <v>24</v>
      </c>
    </row>
    <row r="7" ht="30" customHeight="1" spans="1:19">
      <c r="A7" s="33">
        <v>0</v>
      </c>
      <c r="B7" s="38"/>
      <c r="C7" s="38" t="s">
        <v>25</v>
      </c>
      <c r="D7" s="38"/>
      <c r="E7" s="38"/>
      <c r="F7" s="38"/>
      <c r="G7" s="38"/>
      <c r="H7" s="38"/>
      <c r="I7" s="44" t="s">
        <v>117</v>
      </c>
      <c r="J7" s="45" t="s">
        <v>26</v>
      </c>
      <c r="K7" s="45"/>
      <c r="L7" s="46" t="s">
        <v>27</v>
      </c>
      <c r="M7" s="46"/>
      <c r="N7" s="47" t="s">
        <v>118</v>
      </c>
      <c r="O7" s="38" t="s">
        <v>28</v>
      </c>
      <c r="P7" s="48"/>
      <c r="Q7" s="48"/>
      <c r="R7" s="48"/>
      <c r="S7" s="60" t="s">
        <v>29</v>
      </c>
    </row>
    <row r="8" ht="48" customHeight="1" spans="1:19">
      <c r="A8" s="33">
        <v>0</v>
      </c>
      <c r="B8" s="39" t="s">
        <v>30</v>
      </c>
      <c r="C8" s="39" t="s">
        <v>31</v>
      </c>
      <c r="D8" s="39" t="s">
        <v>32</v>
      </c>
      <c r="E8" s="39" t="s">
        <v>33</v>
      </c>
      <c r="F8" s="39" t="s">
        <v>34</v>
      </c>
      <c r="G8" s="39" t="s">
        <v>35</v>
      </c>
      <c r="H8" s="39" t="s">
        <v>36</v>
      </c>
      <c r="I8" s="49"/>
      <c r="J8" s="50"/>
      <c r="K8" s="51" t="s">
        <v>37</v>
      </c>
      <c r="L8" s="50"/>
      <c r="M8" s="51" t="s">
        <v>37</v>
      </c>
      <c r="N8" s="52"/>
      <c r="O8" s="39"/>
      <c r="P8" s="48"/>
      <c r="Q8" s="48"/>
      <c r="R8" s="48"/>
      <c r="S8" s="61"/>
    </row>
    <row r="9" ht="48" customHeight="1" spans="1:19">
      <c r="A9" s="33"/>
      <c r="B9" s="39" t="s">
        <v>38</v>
      </c>
      <c r="C9" s="39"/>
      <c r="D9" s="39"/>
      <c r="E9" s="39">
        <f>SUM(E10:E22)</f>
        <v>5.2649</v>
      </c>
      <c r="F9" s="39"/>
      <c r="G9" s="39"/>
      <c r="H9" s="39"/>
      <c r="I9" s="39"/>
      <c r="J9" s="39"/>
      <c r="K9" s="39">
        <f>SUM(K10:K22)</f>
        <v>5.2649</v>
      </c>
      <c r="L9" s="39"/>
      <c r="M9" s="39">
        <f>SUM(M10:M22)</f>
        <v>5.2649</v>
      </c>
      <c r="N9" s="39">
        <f>SUM(N10:N22)</f>
        <v>0</v>
      </c>
      <c r="O9" s="39"/>
      <c r="P9" s="48"/>
      <c r="Q9" s="48"/>
      <c r="R9" s="48"/>
      <c r="S9" s="61"/>
    </row>
    <row r="10" ht="33" customHeight="1" spans="1:19">
      <c r="A10" s="33" t="s">
        <v>39</v>
      </c>
      <c r="B10" s="14" t="s">
        <v>119</v>
      </c>
      <c r="C10" s="14" t="s">
        <v>120</v>
      </c>
      <c r="D10" s="40" t="s">
        <v>121</v>
      </c>
      <c r="E10" s="41">
        <v>0.05</v>
      </c>
      <c r="F10" s="14" t="s">
        <v>122</v>
      </c>
      <c r="G10" s="14" t="s">
        <v>123</v>
      </c>
      <c r="H10" s="14" t="s">
        <v>124</v>
      </c>
      <c r="I10" s="40" t="s">
        <v>125</v>
      </c>
      <c r="J10" s="53">
        <v>7.9362</v>
      </c>
      <c r="K10" s="41">
        <v>0.05</v>
      </c>
      <c r="L10" s="53">
        <v>0.6</v>
      </c>
      <c r="M10" s="41">
        <v>0.05</v>
      </c>
      <c r="N10" s="53"/>
      <c r="O10" s="54" t="s">
        <v>126</v>
      </c>
      <c r="P10" s="55" t="s">
        <v>47</v>
      </c>
      <c r="Q10" s="55" t="s">
        <v>127</v>
      </c>
      <c r="R10" s="55" t="s">
        <v>128</v>
      </c>
      <c r="S10" s="14" t="s">
        <v>129</v>
      </c>
    </row>
    <row r="11" ht="33" customHeight="1" spans="1:19">
      <c r="A11" s="33" t="s">
        <v>39</v>
      </c>
      <c r="B11" s="14" t="s">
        <v>130</v>
      </c>
      <c r="C11" s="14" t="s">
        <v>131</v>
      </c>
      <c r="D11" s="40" t="s">
        <v>121</v>
      </c>
      <c r="E11" s="41">
        <v>0.21</v>
      </c>
      <c r="F11" s="14" t="s">
        <v>43</v>
      </c>
      <c r="G11" s="14" t="s">
        <v>132</v>
      </c>
      <c r="H11" s="14" t="s">
        <v>133</v>
      </c>
      <c r="I11" s="40" t="s">
        <v>134</v>
      </c>
      <c r="J11" s="53">
        <v>0.4</v>
      </c>
      <c r="K11" s="41">
        <v>0.21</v>
      </c>
      <c r="L11" s="53">
        <v>0.4</v>
      </c>
      <c r="M11" s="41">
        <v>0.21</v>
      </c>
      <c r="N11" s="53"/>
      <c r="O11" s="56" t="s">
        <v>135</v>
      </c>
      <c r="P11" s="55" t="s">
        <v>47</v>
      </c>
      <c r="Q11" s="55" t="s">
        <v>136</v>
      </c>
      <c r="R11" s="55" t="s">
        <v>137</v>
      </c>
      <c r="S11" s="14" t="s">
        <v>138</v>
      </c>
    </row>
    <row r="12" ht="33" customHeight="1" spans="2:19">
      <c r="B12" s="14" t="s">
        <v>139</v>
      </c>
      <c r="C12" s="14" t="s">
        <v>140</v>
      </c>
      <c r="D12" s="40" t="s">
        <v>121</v>
      </c>
      <c r="E12" s="41">
        <v>0.21</v>
      </c>
      <c r="F12" s="14" t="s">
        <v>43</v>
      </c>
      <c r="G12" s="14" t="s">
        <v>141</v>
      </c>
      <c r="H12" s="14" t="s">
        <v>142</v>
      </c>
      <c r="I12" s="40" t="s">
        <v>143</v>
      </c>
      <c r="J12" s="53">
        <v>0.6</v>
      </c>
      <c r="K12" s="41">
        <v>0.21</v>
      </c>
      <c r="L12" s="57">
        <v>0.6</v>
      </c>
      <c r="M12" s="41">
        <v>0.21</v>
      </c>
      <c r="N12" s="57"/>
      <c r="O12" s="54" t="s">
        <v>144</v>
      </c>
      <c r="P12" s="58"/>
      <c r="Q12" s="58"/>
      <c r="R12" s="58"/>
      <c r="S12" s="14" t="s">
        <v>145</v>
      </c>
    </row>
    <row r="13" ht="33" customHeight="1" spans="2:19">
      <c r="B13" s="14" t="s">
        <v>139</v>
      </c>
      <c r="C13" s="14" t="s">
        <v>140</v>
      </c>
      <c r="D13" s="40" t="s">
        <v>121</v>
      </c>
      <c r="E13" s="41">
        <v>0.3</v>
      </c>
      <c r="F13" s="14" t="s">
        <v>43</v>
      </c>
      <c r="G13" s="14" t="s">
        <v>141</v>
      </c>
      <c r="H13" s="14" t="s">
        <v>142</v>
      </c>
      <c r="I13" s="40" t="s">
        <v>146</v>
      </c>
      <c r="J13" s="53">
        <v>0.7</v>
      </c>
      <c r="K13" s="41">
        <v>0.3</v>
      </c>
      <c r="L13" s="58">
        <v>0.7</v>
      </c>
      <c r="M13" s="41">
        <v>0.3</v>
      </c>
      <c r="N13" s="58"/>
      <c r="O13" s="54" t="s">
        <v>147</v>
      </c>
      <c r="P13" s="58"/>
      <c r="Q13" s="58"/>
      <c r="R13" s="58"/>
      <c r="S13" s="14" t="s">
        <v>148</v>
      </c>
    </row>
    <row r="14" ht="33" customHeight="1" spans="2:19">
      <c r="B14" s="14" t="s">
        <v>149</v>
      </c>
      <c r="C14" s="14" t="s">
        <v>150</v>
      </c>
      <c r="D14" s="40" t="s">
        <v>121</v>
      </c>
      <c r="E14" s="41">
        <v>0.0543</v>
      </c>
      <c r="F14" s="14" t="s">
        <v>43</v>
      </c>
      <c r="G14" s="14" t="s">
        <v>151</v>
      </c>
      <c r="H14" s="14" t="s">
        <v>124</v>
      </c>
      <c r="I14" s="40" t="s">
        <v>143</v>
      </c>
      <c r="J14" s="53">
        <v>0.6</v>
      </c>
      <c r="K14" s="41">
        <v>0.0543</v>
      </c>
      <c r="L14" s="58">
        <v>0.6</v>
      </c>
      <c r="M14" s="41">
        <v>0.0543</v>
      </c>
      <c r="N14" s="58"/>
      <c r="O14" s="54" t="s">
        <v>144</v>
      </c>
      <c r="P14" s="58"/>
      <c r="Q14" s="58"/>
      <c r="R14" s="58"/>
      <c r="S14" s="14" t="s">
        <v>152</v>
      </c>
    </row>
    <row r="15" ht="33" customHeight="1" spans="2:19">
      <c r="B15" s="14" t="s">
        <v>149</v>
      </c>
      <c r="C15" s="14" t="s">
        <v>150</v>
      </c>
      <c r="D15" s="40" t="s">
        <v>121</v>
      </c>
      <c r="E15" s="41">
        <v>0.0081</v>
      </c>
      <c r="F15" s="14" t="s">
        <v>43</v>
      </c>
      <c r="G15" s="14" t="s">
        <v>151</v>
      </c>
      <c r="H15" s="14" t="s">
        <v>124</v>
      </c>
      <c r="I15" s="40" t="s">
        <v>153</v>
      </c>
      <c r="J15" s="53">
        <v>0.1</v>
      </c>
      <c r="K15" s="41">
        <v>0.0081</v>
      </c>
      <c r="L15" s="58">
        <v>0.1</v>
      </c>
      <c r="M15" s="41">
        <v>0.0081</v>
      </c>
      <c r="N15" s="58"/>
      <c r="O15" s="54" t="s">
        <v>154</v>
      </c>
      <c r="P15" s="58"/>
      <c r="Q15" s="58"/>
      <c r="R15" s="58"/>
      <c r="S15" s="14" t="s">
        <v>155</v>
      </c>
    </row>
    <row r="16" ht="33" customHeight="1" spans="2:19">
      <c r="B16" s="14" t="s">
        <v>156</v>
      </c>
      <c r="C16" s="14" t="s">
        <v>157</v>
      </c>
      <c r="D16" s="40" t="s">
        <v>121</v>
      </c>
      <c r="E16" s="41">
        <v>0.14</v>
      </c>
      <c r="F16" s="14" t="s">
        <v>122</v>
      </c>
      <c r="G16" s="14" t="s">
        <v>158</v>
      </c>
      <c r="H16" s="14" t="s">
        <v>142</v>
      </c>
      <c r="I16" s="40" t="s">
        <v>125</v>
      </c>
      <c r="J16" s="53">
        <v>7.9362</v>
      </c>
      <c r="K16" s="41">
        <v>0.14</v>
      </c>
      <c r="L16" s="58">
        <v>0.6</v>
      </c>
      <c r="M16" s="41">
        <v>0.14</v>
      </c>
      <c r="N16" s="58"/>
      <c r="O16" s="54" t="s">
        <v>126</v>
      </c>
      <c r="P16" s="58"/>
      <c r="Q16" s="58"/>
      <c r="R16" s="58"/>
      <c r="S16" s="14" t="s">
        <v>159</v>
      </c>
    </row>
    <row r="17" ht="33" customHeight="1" spans="2:19">
      <c r="B17" s="14" t="s">
        <v>160</v>
      </c>
      <c r="C17" s="14" t="s">
        <v>161</v>
      </c>
      <c r="D17" s="40" t="s">
        <v>162</v>
      </c>
      <c r="E17" s="41">
        <v>2</v>
      </c>
      <c r="F17" s="14" t="s">
        <v>163</v>
      </c>
      <c r="G17" s="14" t="s">
        <v>164</v>
      </c>
      <c r="H17" s="14" t="s">
        <v>124</v>
      </c>
      <c r="I17" s="40" t="s">
        <v>165</v>
      </c>
      <c r="J17" s="53">
        <v>4.7034</v>
      </c>
      <c r="K17" s="41">
        <v>2</v>
      </c>
      <c r="L17" s="58">
        <v>3.5</v>
      </c>
      <c r="M17" s="41">
        <v>2</v>
      </c>
      <c r="N17" s="58"/>
      <c r="O17" s="56" t="s">
        <v>166</v>
      </c>
      <c r="P17" s="58"/>
      <c r="Q17" s="58"/>
      <c r="R17" s="58"/>
      <c r="S17" s="14" t="s">
        <v>167</v>
      </c>
    </row>
    <row r="18" ht="33" customHeight="1" spans="2:19">
      <c r="B18" s="14" t="s">
        <v>168</v>
      </c>
      <c r="C18" s="14" t="s">
        <v>169</v>
      </c>
      <c r="D18" s="40" t="s">
        <v>170</v>
      </c>
      <c r="E18" s="41">
        <v>0.4</v>
      </c>
      <c r="F18" s="14" t="s">
        <v>171</v>
      </c>
      <c r="G18" s="14" t="s">
        <v>172</v>
      </c>
      <c r="H18" s="14" t="s">
        <v>173</v>
      </c>
      <c r="I18" s="40" t="s">
        <v>143</v>
      </c>
      <c r="J18" s="59">
        <v>2.695505</v>
      </c>
      <c r="K18" s="41">
        <v>0.4</v>
      </c>
      <c r="L18" s="58">
        <v>0.9</v>
      </c>
      <c r="M18" s="41">
        <v>0.4</v>
      </c>
      <c r="N18" s="58"/>
      <c r="O18" s="56" t="s">
        <v>174</v>
      </c>
      <c r="P18" s="58"/>
      <c r="Q18" s="58"/>
      <c r="R18" s="58"/>
      <c r="S18" s="14" t="s">
        <v>175</v>
      </c>
    </row>
    <row r="19" ht="33" customHeight="1" spans="2:19">
      <c r="B19" s="14" t="s">
        <v>176</v>
      </c>
      <c r="C19" s="14" t="s">
        <v>177</v>
      </c>
      <c r="D19" s="40" t="s">
        <v>162</v>
      </c>
      <c r="E19" s="41">
        <v>0.7425</v>
      </c>
      <c r="F19" s="14" t="s">
        <v>178</v>
      </c>
      <c r="G19" s="14" t="s">
        <v>179</v>
      </c>
      <c r="H19" s="14" t="s">
        <v>124</v>
      </c>
      <c r="I19" s="40" t="s">
        <v>165</v>
      </c>
      <c r="J19" s="53">
        <v>8.857288</v>
      </c>
      <c r="K19" s="41">
        <v>0.7425</v>
      </c>
      <c r="L19" s="58">
        <v>3.5</v>
      </c>
      <c r="M19" s="41">
        <v>0.7425</v>
      </c>
      <c r="N19" s="58"/>
      <c r="O19" s="56" t="s">
        <v>166</v>
      </c>
      <c r="P19" s="58"/>
      <c r="Q19" s="58"/>
      <c r="R19" s="58"/>
      <c r="S19" s="14" t="s">
        <v>180</v>
      </c>
    </row>
    <row r="20" ht="33" customHeight="1" spans="2:19">
      <c r="B20" s="14" t="s">
        <v>181</v>
      </c>
      <c r="C20" s="14" t="s">
        <v>182</v>
      </c>
      <c r="D20" s="40" t="s">
        <v>170</v>
      </c>
      <c r="E20" s="41">
        <v>0.4</v>
      </c>
      <c r="F20" s="14" t="s">
        <v>171</v>
      </c>
      <c r="G20" s="14" t="s">
        <v>183</v>
      </c>
      <c r="H20" s="14" t="s">
        <v>184</v>
      </c>
      <c r="I20" s="40" t="s">
        <v>185</v>
      </c>
      <c r="J20" s="59">
        <v>1.564115</v>
      </c>
      <c r="K20" s="41">
        <v>0.4</v>
      </c>
      <c r="L20" s="58">
        <v>0.5</v>
      </c>
      <c r="M20" s="41">
        <v>0.4</v>
      </c>
      <c r="N20" s="58"/>
      <c r="O20" s="56" t="s">
        <v>186</v>
      </c>
      <c r="P20" s="58"/>
      <c r="Q20" s="58"/>
      <c r="R20" s="58"/>
      <c r="S20" s="14" t="s">
        <v>187</v>
      </c>
    </row>
    <row r="21" ht="33" customHeight="1" spans="2:19">
      <c r="B21" s="14" t="s">
        <v>188</v>
      </c>
      <c r="C21" s="14" t="s">
        <v>189</v>
      </c>
      <c r="D21" s="40" t="s">
        <v>162</v>
      </c>
      <c r="E21" s="41">
        <v>0.61</v>
      </c>
      <c r="F21" s="14" t="s">
        <v>171</v>
      </c>
      <c r="G21" s="14" t="s">
        <v>190</v>
      </c>
      <c r="H21" s="14" t="s">
        <v>124</v>
      </c>
      <c r="I21" s="40" t="s">
        <v>165</v>
      </c>
      <c r="J21" s="53">
        <v>4.7034</v>
      </c>
      <c r="K21" s="41">
        <v>0.61</v>
      </c>
      <c r="L21" s="58">
        <v>3.5</v>
      </c>
      <c r="M21" s="41">
        <v>0.61</v>
      </c>
      <c r="N21" s="58"/>
      <c r="O21" s="56" t="s">
        <v>166</v>
      </c>
      <c r="P21" s="58"/>
      <c r="Q21" s="58"/>
      <c r="R21" s="58"/>
      <c r="S21" s="14" t="s">
        <v>191</v>
      </c>
    </row>
    <row r="22" ht="33" customHeight="1" spans="2:19">
      <c r="B22" s="14" t="s">
        <v>192</v>
      </c>
      <c r="C22" s="14" t="s">
        <v>193</v>
      </c>
      <c r="D22" s="40" t="s">
        <v>121</v>
      </c>
      <c r="E22" s="41">
        <v>0.14</v>
      </c>
      <c r="F22" s="14" t="s">
        <v>122</v>
      </c>
      <c r="G22" s="14" t="s">
        <v>194</v>
      </c>
      <c r="H22" s="14" t="s">
        <v>133</v>
      </c>
      <c r="I22" s="40" t="s">
        <v>125</v>
      </c>
      <c r="J22" s="53">
        <v>7.9362</v>
      </c>
      <c r="K22" s="41">
        <v>0.14</v>
      </c>
      <c r="L22" s="58">
        <v>0.6</v>
      </c>
      <c r="M22" s="41">
        <v>0.14</v>
      </c>
      <c r="N22" s="58"/>
      <c r="O22" s="54" t="s">
        <v>126</v>
      </c>
      <c r="P22" s="58"/>
      <c r="Q22" s="58"/>
      <c r="R22" s="58"/>
      <c r="S22" s="14" t="s">
        <v>195</v>
      </c>
    </row>
  </sheetData>
  <autoFilter ref="A8:S22">
    <extLst/>
  </autoFilter>
  <mergeCells count="8">
    <mergeCell ref="B5:O5"/>
    <mergeCell ref="C7:H7"/>
    <mergeCell ref="J7:K7"/>
    <mergeCell ref="L7:M7"/>
    <mergeCell ref="I7:I8"/>
    <mergeCell ref="N7:N8"/>
    <mergeCell ref="O7:O8"/>
    <mergeCell ref="S7:S8"/>
  </mergeCells>
  <pageMargins left="0.751388888888889" right="0.751388888888889" top="0.267361111111111" bottom="0.267361111111111" header="0" footer="0"/>
  <pageSetup paperSize="9" scale="6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pane ySplit="8" topLeftCell="A9" activePane="bottomLeft" state="frozen"/>
      <selection/>
      <selection pane="bottomLeft" activeCell="G11" sqref="G11"/>
    </sheetView>
  </sheetViews>
  <sheetFormatPr defaultColWidth="10" defaultRowHeight="13.5"/>
  <cols>
    <col min="1" max="1" width="9" hidden="1"/>
    <col min="2" max="2" width="8.625" customWidth="1"/>
    <col min="3" max="3" width="40.75" customWidth="1"/>
    <col min="4" max="4" width="14.875" customWidth="1"/>
    <col min="5" max="5" width="9" hidden="1" customWidth="1"/>
    <col min="6" max="6" width="28.25" customWidth="1"/>
    <col min="7" max="7" width="16.375" customWidth="1"/>
    <col min="8" max="8" width="9" hidden="1" customWidth="1"/>
    <col min="9" max="9" width="0.125" customWidth="1"/>
    <col min="10" max="10" width="9.76666666666667" customWidth="1"/>
  </cols>
  <sheetData>
    <row r="1" ht="22.5" hidden="1" spans="1:3">
      <c r="A1" s="3">
        <v>0</v>
      </c>
      <c r="B1" s="3" t="s">
        <v>196</v>
      </c>
      <c r="C1" s="3" t="s">
        <v>197</v>
      </c>
    </row>
    <row r="2" ht="22.5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198</v>
      </c>
      <c r="G2" s="3" t="s">
        <v>199</v>
      </c>
      <c r="H2" s="3" t="s">
        <v>7</v>
      </c>
    </row>
    <row r="3" ht="112.5" hidden="1" spans="1:9">
      <c r="A3" s="3">
        <v>0</v>
      </c>
      <c r="C3" s="3" t="s">
        <v>8</v>
      </c>
      <c r="D3" s="3" t="s">
        <v>200</v>
      </c>
      <c r="E3" s="3" t="s">
        <v>20</v>
      </c>
      <c r="F3" s="3" t="s">
        <v>201</v>
      </c>
      <c r="G3" s="3" t="s">
        <v>202</v>
      </c>
      <c r="H3" s="3" t="s">
        <v>203</v>
      </c>
      <c r="I3" s="3" t="s">
        <v>203</v>
      </c>
    </row>
    <row r="4" ht="32" customHeight="1" spans="1:2">
      <c r="A4" s="3">
        <v>0</v>
      </c>
      <c r="B4" s="5" t="s">
        <v>204</v>
      </c>
    </row>
    <row r="5" ht="27.85" customHeight="1" spans="1:7">
      <c r="A5" s="3">
        <v>0</v>
      </c>
      <c r="B5" s="6" t="s">
        <v>205</v>
      </c>
      <c r="C5" s="6"/>
      <c r="D5" s="6"/>
      <c r="E5" s="6"/>
      <c r="F5" s="6"/>
      <c r="G5" s="6"/>
    </row>
    <row r="6" ht="14.3" customHeight="1" spans="1:7">
      <c r="A6" s="3">
        <v>0</v>
      </c>
      <c r="B6" s="21"/>
      <c r="C6" s="21"/>
      <c r="D6" s="21"/>
      <c r="E6" s="21"/>
      <c r="F6" s="21"/>
      <c r="G6" s="22" t="s">
        <v>24</v>
      </c>
    </row>
    <row r="7" ht="27" customHeight="1" spans="1:7">
      <c r="A7" s="3">
        <v>0</v>
      </c>
      <c r="B7" s="9" t="s">
        <v>206</v>
      </c>
      <c r="C7" s="9" t="s">
        <v>207</v>
      </c>
      <c r="D7" s="9"/>
      <c r="E7" s="11"/>
      <c r="F7" s="9" t="s">
        <v>208</v>
      </c>
      <c r="G7" s="9"/>
    </row>
    <row r="8" ht="26" customHeight="1" spans="1:7">
      <c r="A8" s="3">
        <v>0</v>
      </c>
      <c r="B8" s="9"/>
      <c r="C8" s="9" t="s">
        <v>30</v>
      </c>
      <c r="D8" s="9" t="s">
        <v>209</v>
      </c>
      <c r="E8" s="11"/>
      <c r="F8" s="9" t="s">
        <v>210</v>
      </c>
      <c r="G8" s="9" t="s">
        <v>209</v>
      </c>
    </row>
    <row r="9" ht="20" customHeight="1" spans="1:7">
      <c r="A9" s="3">
        <v>0</v>
      </c>
      <c r="B9" s="9" t="s">
        <v>38</v>
      </c>
      <c r="C9" s="23"/>
      <c r="D9" s="10">
        <f>SUM(D10:D27)</f>
        <v>1.0921</v>
      </c>
      <c r="E9" s="24">
        <f>SUM(E10:E27)</f>
        <v>0</v>
      </c>
      <c r="F9" s="24">
        <f>SUM(F10:F27)</f>
        <v>0</v>
      </c>
      <c r="G9" s="25">
        <f>SUM(G10:G27)</f>
        <v>1.0921</v>
      </c>
    </row>
    <row r="10" ht="20" customHeight="1" spans="1:9">
      <c r="A10" s="3" t="s">
        <v>39</v>
      </c>
      <c r="B10" s="9">
        <v>1</v>
      </c>
      <c r="C10" s="14" t="s">
        <v>40</v>
      </c>
      <c r="D10" s="10">
        <v>0.09</v>
      </c>
      <c r="E10" s="23" t="s">
        <v>211</v>
      </c>
      <c r="F10" s="26" t="s">
        <v>212</v>
      </c>
      <c r="G10" s="25"/>
      <c r="H10" s="3" t="s">
        <v>213</v>
      </c>
      <c r="I10" s="3" t="s">
        <v>213</v>
      </c>
    </row>
    <row r="11" ht="20" customHeight="1" spans="1:9">
      <c r="A11" s="3" t="s">
        <v>39</v>
      </c>
      <c r="B11" s="9">
        <v>2</v>
      </c>
      <c r="C11" s="14" t="s">
        <v>50</v>
      </c>
      <c r="D11" s="10">
        <v>0.02</v>
      </c>
      <c r="E11" s="23" t="s">
        <v>214</v>
      </c>
      <c r="F11" s="26" t="s">
        <v>215</v>
      </c>
      <c r="G11" s="25"/>
      <c r="H11" s="3" t="s">
        <v>216</v>
      </c>
      <c r="I11" s="3" t="s">
        <v>216</v>
      </c>
    </row>
    <row r="12" ht="20" customHeight="1" spans="1:9">
      <c r="A12" s="3" t="s">
        <v>39</v>
      </c>
      <c r="B12" s="9">
        <v>3</v>
      </c>
      <c r="C12" s="14" t="s">
        <v>50</v>
      </c>
      <c r="D12" s="10">
        <v>0.005</v>
      </c>
      <c r="E12" s="23" t="s">
        <v>217</v>
      </c>
      <c r="F12" s="26" t="s">
        <v>218</v>
      </c>
      <c r="G12" s="27"/>
      <c r="H12" s="3" t="s">
        <v>219</v>
      </c>
      <c r="I12" s="3" t="s">
        <v>219</v>
      </c>
    </row>
    <row r="13" ht="20" customHeight="1" spans="1:9">
      <c r="A13" s="3" t="s">
        <v>39</v>
      </c>
      <c r="B13" s="9">
        <v>4</v>
      </c>
      <c r="C13" s="14" t="s">
        <v>50</v>
      </c>
      <c r="D13" s="10">
        <v>0.01</v>
      </c>
      <c r="E13" s="23" t="s">
        <v>220</v>
      </c>
      <c r="F13" s="26" t="s">
        <v>221</v>
      </c>
      <c r="G13" s="27"/>
      <c r="H13" s="3" t="s">
        <v>222</v>
      </c>
      <c r="I13" s="3" t="s">
        <v>222</v>
      </c>
    </row>
    <row r="14" ht="20" customHeight="1" spans="1:9">
      <c r="A14" s="3" t="s">
        <v>39</v>
      </c>
      <c r="B14" s="9">
        <v>5</v>
      </c>
      <c r="C14" s="14" t="s">
        <v>50</v>
      </c>
      <c r="D14" s="10">
        <v>0.02</v>
      </c>
      <c r="E14" s="23" t="s">
        <v>223</v>
      </c>
      <c r="F14" s="26" t="s">
        <v>224</v>
      </c>
      <c r="G14" s="12"/>
      <c r="H14" s="3" t="s">
        <v>225</v>
      </c>
      <c r="I14" s="3" t="s">
        <v>225</v>
      </c>
    </row>
    <row r="15" ht="20" customHeight="1" spans="1:9">
      <c r="A15" s="3" t="s">
        <v>39</v>
      </c>
      <c r="B15" s="9">
        <v>6</v>
      </c>
      <c r="C15" s="14" t="s">
        <v>50</v>
      </c>
      <c r="D15" s="10">
        <v>0.03</v>
      </c>
      <c r="E15" s="23" t="s">
        <v>226</v>
      </c>
      <c r="F15" s="26" t="s">
        <v>227</v>
      </c>
      <c r="G15" s="27"/>
      <c r="H15" s="3" t="s">
        <v>228</v>
      </c>
      <c r="I15" s="3" t="s">
        <v>228</v>
      </c>
    </row>
    <row r="16" ht="20" customHeight="1" spans="1:9">
      <c r="A16" s="3" t="s">
        <v>39</v>
      </c>
      <c r="B16" s="9">
        <v>7</v>
      </c>
      <c r="C16" s="14" t="s">
        <v>50</v>
      </c>
      <c r="D16" s="10">
        <v>0.0099</v>
      </c>
      <c r="E16" s="23" t="s">
        <v>229</v>
      </c>
      <c r="F16" s="26" t="s">
        <v>230</v>
      </c>
      <c r="G16" s="27"/>
      <c r="H16" s="3" t="s">
        <v>231</v>
      </c>
      <c r="I16" s="3" t="s">
        <v>231</v>
      </c>
    </row>
    <row r="17" ht="20" customHeight="1" spans="2:7">
      <c r="B17" s="9">
        <v>8</v>
      </c>
      <c r="C17" s="14" t="s">
        <v>50</v>
      </c>
      <c r="D17" s="28">
        <v>0.01</v>
      </c>
      <c r="E17" s="12"/>
      <c r="F17" s="12" t="s">
        <v>232</v>
      </c>
      <c r="G17" s="29">
        <v>1.0921</v>
      </c>
    </row>
    <row r="18" ht="20" customHeight="1" spans="2:7">
      <c r="B18" s="9">
        <v>9</v>
      </c>
      <c r="C18" s="14" t="s">
        <v>50</v>
      </c>
      <c r="D18" s="28">
        <v>0.02</v>
      </c>
      <c r="E18" s="12"/>
      <c r="F18" s="12" t="s">
        <v>233</v>
      </c>
      <c r="G18" s="29"/>
    </row>
    <row r="19" ht="20" customHeight="1" spans="2:7">
      <c r="B19" s="9">
        <v>10</v>
      </c>
      <c r="C19" s="14" t="s">
        <v>50</v>
      </c>
      <c r="D19" s="28">
        <v>0.01</v>
      </c>
      <c r="E19" s="12"/>
      <c r="F19" s="12" t="s">
        <v>234</v>
      </c>
      <c r="G19" s="29"/>
    </row>
    <row r="20" ht="20" customHeight="1" spans="2:7">
      <c r="B20" s="9">
        <v>11</v>
      </c>
      <c r="C20" s="14" t="s">
        <v>74</v>
      </c>
      <c r="D20" s="28">
        <v>0.1</v>
      </c>
      <c r="E20" s="12"/>
      <c r="F20" s="12"/>
      <c r="G20" s="30"/>
    </row>
    <row r="21" ht="20" customHeight="1" spans="2:7">
      <c r="B21" s="9">
        <v>12</v>
      </c>
      <c r="C21" s="14" t="s">
        <v>80</v>
      </c>
      <c r="D21" s="28">
        <v>0.03</v>
      </c>
      <c r="E21" s="12"/>
      <c r="F21" s="12"/>
      <c r="G21" s="30"/>
    </row>
    <row r="22" ht="20" customHeight="1" spans="2:7">
      <c r="B22" s="9">
        <v>13</v>
      </c>
      <c r="C22" s="14" t="s">
        <v>80</v>
      </c>
      <c r="D22" s="28">
        <v>0.02</v>
      </c>
      <c r="E22" s="12"/>
      <c r="F22" s="12"/>
      <c r="G22" s="12"/>
    </row>
    <row r="23" ht="20" customHeight="1" spans="2:7">
      <c r="B23" s="9">
        <v>14</v>
      </c>
      <c r="C23" s="14" t="s">
        <v>88</v>
      </c>
      <c r="D23" s="28">
        <v>0.05</v>
      </c>
      <c r="E23" s="12"/>
      <c r="F23" s="12"/>
      <c r="G23" s="12"/>
    </row>
    <row r="24" ht="20" customHeight="1" spans="2:7">
      <c r="B24" s="9">
        <v>15</v>
      </c>
      <c r="C24" s="14" t="s">
        <v>92</v>
      </c>
      <c r="D24" s="28">
        <v>0.0172</v>
      </c>
      <c r="E24" s="12"/>
      <c r="F24" s="12"/>
      <c r="G24" s="12"/>
    </row>
    <row r="25" ht="20" customHeight="1" spans="2:7">
      <c r="B25" s="9">
        <v>16</v>
      </c>
      <c r="C25" s="14" t="s">
        <v>97</v>
      </c>
      <c r="D25" s="28">
        <v>0.02</v>
      </c>
      <c r="E25" s="12"/>
      <c r="F25" s="12"/>
      <c r="G25" s="12"/>
    </row>
    <row r="26" ht="20" customHeight="1" spans="2:7">
      <c r="B26" s="9">
        <v>17</v>
      </c>
      <c r="C26" s="14" t="s">
        <v>101</v>
      </c>
      <c r="D26" s="28">
        <v>0.53</v>
      </c>
      <c r="E26" s="12"/>
      <c r="F26" s="12"/>
      <c r="G26" s="12"/>
    </row>
    <row r="27" ht="20" customHeight="1" spans="2:7">
      <c r="B27" s="9">
        <v>18</v>
      </c>
      <c r="C27" s="14" t="s">
        <v>107</v>
      </c>
      <c r="D27" s="28">
        <v>0.1</v>
      </c>
      <c r="E27" s="12"/>
      <c r="F27" s="12"/>
      <c r="G27" s="12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73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topLeftCell="B7" workbookViewId="0">
      <selection activeCell="I13" sqref="I13"/>
    </sheetView>
  </sheetViews>
  <sheetFormatPr defaultColWidth="10" defaultRowHeight="13.5" outlineLevelCol="7"/>
  <cols>
    <col min="1" max="1" width="9" hidden="1"/>
    <col min="2" max="2" width="7.875" customWidth="1"/>
    <col min="3" max="3" width="86.125" customWidth="1"/>
    <col min="4" max="4" width="15.75" style="2" customWidth="1"/>
    <col min="5" max="5" width="9" hidden="1" customWidth="1"/>
    <col min="6" max="6" width="29.25" customWidth="1"/>
    <col min="7" max="7" width="15.625" style="2" customWidth="1"/>
    <col min="8" max="8" width="9" hidden="1" customWidth="1"/>
    <col min="9" max="9" width="9.76666666666667" customWidth="1"/>
  </cols>
  <sheetData>
    <row r="1" ht="22.5" hidden="1" spans="1:3">
      <c r="A1" s="3">
        <v>0</v>
      </c>
      <c r="B1" s="3" t="s">
        <v>196</v>
      </c>
      <c r="C1" s="3" t="s">
        <v>235</v>
      </c>
    </row>
    <row r="2" ht="22.5" hidden="1" spans="1:8">
      <c r="A2" s="3">
        <v>0</v>
      </c>
      <c r="B2" s="3" t="s">
        <v>3</v>
      </c>
      <c r="C2" s="3" t="s">
        <v>4</v>
      </c>
      <c r="D2" s="4" t="s">
        <v>5</v>
      </c>
      <c r="F2" s="3" t="s">
        <v>198</v>
      </c>
      <c r="G2" s="4" t="s">
        <v>199</v>
      </c>
      <c r="H2" s="3" t="s">
        <v>112</v>
      </c>
    </row>
    <row r="3" hidden="1" spans="1:8">
      <c r="A3" s="3">
        <v>0</v>
      </c>
      <c r="C3" s="3" t="s">
        <v>8</v>
      </c>
      <c r="D3" s="4" t="s">
        <v>200</v>
      </c>
      <c r="E3" s="3" t="s">
        <v>20</v>
      </c>
      <c r="F3" s="3" t="s">
        <v>201</v>
      </c>
      <c r="G3" s="4" t="s">
        <v>202</v>
      </c>
      <c r="H3" s="3" t="s">
        <v>203</v>
      </c>
    </row>
    <row r="4" ht="26" customHeight="1" spans="1:2">
      <c r="A4" s="3">
        <v>0</v>
      </c>
      <c r="B4" s="5" t="s">
        <v>236</v>
      </c>
    </row>
    <row r="5" ht="27.85" customHeight="1" spans="1:7">
      <c r="A5" s="3">
        <v>0</v>
      </c>
      <c r="B5" s="6" t="s">
        <v>237</v>
      </c>
      <c r="C5" s="6"/>
      <c r="D5" s="7"/>
      <c r="E5" s="6"/>
      <c r="F5" s="6"/>
      <c r="G5" s="7"/>
    </row>
    <row r="6" ht="14.3" customHeight="1" spans="1:7">
      <c r="A6" s="3">
        <v>0</v>
      </c>
      <c r="G6" s="8" t="s">
        <v>24</v>
      </c>
    </row>
    <row r="7" ht="24" customHeight="1" spans="1:7">
      <c r="A7" s="3">
        <v>0</v>
      </c>
      <c r="B7" s="9" t="s">
        <v>206</v>
      </c>
      <c r="C7" s="9" t="s">
        <v>238</v>
      </c>
      <c r="D7" s="10"/>
      <c r="E7" s="11"/>
      <c r="F7" s="9" t="s">
        <v>239</v>
      </c>
      <c r="G7" s="10"/>
    </row>
    <row r="8" ht="19.9" customHeight="1" spans="1:7">
      <c r="A8" s="3">
        <v>0</v>
      </c>
      <c r="B8" s="9"/>
      <c r="C8" s="9" t="s">
        <v>30</v>
      </c>
      <c r="D8" s="10" t="s">
        <v>209</v>
      </c>
      <c r="E8" s="11"/>
      <c r="F8" s="9" t="s">
        <v>210</v>
      </c>
      <c r="G8" s="10" t="s">
        <v>209</v>
      </c>
    </row>
    <row r="9" ht="24" customHeight="1" spans="1:8">
      <c r="A9" s="3">
        <v>0</v>
      </c>
      <c r="B9" s="9" t="s">
        <v>38</v>
      </c>
      <c r="C9" s="12"/>
      <c r="D9" s="10">
        <f>SUM(D10:D22)</f>
        <v>5.2649</v>
      </c>
      <c r="E9" s="10">
        <f>SUM(E10:E22)</f>
        <v>0</v>
      </c>
      <c r="F9" s="10"/>
      <c r="G9" s="10">
        <f>SUM(G10:G22)</f>
        <v>5.2649</v>
      </c>
      <c r="H9" s="3"/>
    </row>
    <row r="10" s="1" customFormat="1" ht="27" customHeight="1" spans="1:8">
      <c r="A10" s="13" t="s">
        <v>39</v>
      </c>
      <c r="B10" s="9">
        <v>1</v>
      </c>
      <c r="C10" s="14" t="s">
        <v>119</v>
      </c>
      <c r="D10" s="10">
        <v>0.05</v>
      </c>
      <c r="E10" s="9" t="s">
        <v>240</v>
      </c>
      <c r="F10" s="9" t="s">
        <v>212</v>
      </c>
      <c r="G10" s="10"/>
      <c r="H10" s="13" t="s">
        <v>213</v>
      </c>
    </row>
    <row r="11" s="1" customFormat="1" ht="27" customHeight="1" spans="1:8">
      <c r="A11" s="13" t="s">
        <v>39</v>
      </c>
      <c r="B11" s="9">
        <v>2</v>
      </c>
      <c r="C11" s="14" t="s">
        <v>130</v>
      </c>
      <c r="D11" s="10">
        <v>0.21</v>
      </c>
      <c r="E11" s="9" t="s">
        <v>241</v>
      </c>
      <c r="F11" s="9" t="s">
        <v>218</v>
      </c>
      <c r="G11" s="10"/>
      <c r="H11" s="13" t="s">
        <v>219</v>
      </c>
    </row>
    <row r="12" s="1" customFormat="1" ht="27" customHeight="1" spans="1:8">
      <c r="A12" s="13" t="s">
        <v>39</v>
      </c>
      <c r="B12" s="9">
        <v>3</v>
      </c>
      <c r="C12" s="14" t="s">
        <v>139</v>
      </c>
      <c r="D12" s="10">
        <v>0.21</v>
      </c>
      <c r="E12" s="9" t="s">
        <v>242</v>
      </c>
      <c r="F12" s="9" t="s">
        <v>221</v>
      </c>
      <c r="G12" s="10"/>
      <c r="H12" s="13" t="s">
        <v>222</v>
      </c>
    </row>
    <row r="13" s="1" customFormat="1" ht="27" customHeight="1" spans="1:8">
      <c r="A13" s="13" t="s">
        <v>39</v>
      </c>
      <c r="B13" s="9">
        <v>4</v>
      </c>
      <c r="C13" s="14" t="s">
        <v>139</v>
      </c>
      <c r="D13" s="10">
        <v>0.3</v>
      </c>
      <c r="E13" s="9" t="s">
        <v>243</v>
      </c>
      <c r="F13" s="9" t="s">
        <v>224</v>
      </c>
      <c r="G13" s="10"/>
      <c r="H13" s="13" t="s">
        <v>225</v>
      </c>
    </row>
    <row r="14" s="1" customFormat="1" ht="27" customHeight="1" spans="1:8">
      <c r="A14" s="13" t="s">
        <v>39</v>
      </c>
      <c r="B14" s="9">
        <v>5</v>
      </c>
      <c r="C14" s="14" t="s">
        <v>149</v>
      </c>
      <c r="D14" s="10">
        <v>0.0543</v>
      </c>
      <c r="E14" s="9" t="s">
        <v>244</v>
      </c>
      <c r="F14" s="9" t="s">
        <v>227</v>
      </c>
      <c r="G14" s="15"/>
      <c r="H14" s="13" t="s">
        <v>228</v>
      </c>
    </row>
    <row r="15" s="1" customFormat="1" ht="27" customHeight="1" spans="1:8">
      <c r="A15" s="13" t="s">
        <v>39</v>
      </c>
      <c r="B15" s="9">
        <v>6</v>
      </c>
      <c r="C15" s="14" t="s">
        <v>149</v>
      </c>
      <c r="D15" s="10">
        <v>0.0081</v>
      </c>
      <c r="E15" s="9" t="s">
        <v>245</v>
      </c>
      <c r="F15" s="9" t="s">
        <v>230</v>
      </c>
      <c r="G15" s="15"/>
      <c r="H15" s="13" t="s">
        <v>231</v>
      </c>
    </row>
    <row r="16" s="1" customFormat="1" ht="27" customHeight="1" spans="2:7">
      <c r="B16" s="16">
        <v>7</v>
      </c>
      <c r="C16" s="14" t="s">
        <v>156</v>
      </c>
      <c r="D16" s="17">
        <v>0.14</v>
      </c>
      <c r="E16" s="16"/>
      <c r="F16" s="18" t="s">
        <v>232</v>
      </c>
      <c r="G16" s="19">
        <v>5.2649</v>
      </c>
    </row>
    <row r="17" s="1" customFormat="1" ht="27" customHeight="1" spans="2:7">
      <c r="B17" s="16">
        <v>8</v>
      </c>
      <c r="C17" s="14" t="s">
        <v>160</v>
      </c>
      <c r="D17" s="17">
        <v>2</v>
      </c>
      <c r="E17" s="16"/>
      <c r="F17" s="18" t="s">
        <v>233</v>
      </c>
      <c r="G17" s="19"/>
    </row>
    <row r="18" s="1" customFormat="1" ht="27" customHeight="1" spans="2:7">
      <c r="B18" s="16">
        <v>9</v>
      </c>
      <c r="C18" s="14" t="s">
        <v>168</v>
      </c>
      <c r="D18" s="17">
        <v>0.4</v>
      </c>
      <c r="E18" s="16"/>
      <c r="F18" s="18" t="s">
        <v>234</v>
      </c>
      <c r="G18" s="20"/>
    </row>
    <row r="19" s="1" customFormat="1" ht="27" customHeight="1" spans="2:7">
      <c r="B19" s="16">
        <v>10</v>
      </c>
      <c r="C19" s="14" t="s">
        <v>176</v>
      </c>
      <c r="D19" s="17">
        <v>0.7425</v>
      </c>
      <c r="E19" s="16"/>
      <c r="F19" s="16"/>
      <c r="G19" s="19"/>
    </row>
    <row r="20" s="1" customFormat="1" ht="27" customHeight="1" spans="2:7">
      <c r="B20" s="16">
        <v>11</v>
      </c>
      <c r="C20" s="14" t="s">
        <v>181</v>
      </c>
      <c r="D20" s="17">
        <v>0.4</v>
      </c>
      <c r="E20" s="16"/>
      <c r="F20" s="16"/>
      <c r="G20" s="19"/>
    </row>
    <row r="21" s="1" customFormat="1" ht="27" customHeight="1" spans="2:7">
      <c r="B21" s="16">
        <v>12</v>
      </c>
      <c r="C21" s="14" t="s">
        <v>188</v>
      </c>
      <c r="D21" s="17">
        <v>0.61</v>
      </c>
      <c r="E21" s="16"/>
      <c r="F21" s="16"/>
      <c r="G21" s="19"/>
    </row>
    <row r="22" s="1" customFormat="1" ht="27" customHeight="1" spans="2:7">
      <c r="B22" s="16">
        <v>13</v>
      </c>
      <c r="C22" s="14" t="s">
        <v>192</v>
      </c>
      <c r="D22" s="17">
        <v>0.14</v>
      </c>
      <c r="E22" s="16"/>
      <c r="F22" s="16"/>
      <c r="G22" s="19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5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2022-06-29T08:07:30Z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