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新增地方政府一般债券情况表!$A$6:$N$8</definedName>
    <definedName name="_xlnm._FilterDatabase" localSheetId="1" hidden="1">新增地方政府专项债券情况表!$A$6:$Q$12</definedName>
    <definedName name="_xlnm._FilterDatabase" localSheetId="2" hidden="1">新增地方政府一般债券资金收支情况表!$A$6:$M$19</definedName>
    <definedName name="_xlnm._FilterDatabase" localSheetId="3" hidden="1">新增地方政府专项债券资金收支情况表!$A$7:$G$26</definedName>
    <definedName name="_xlnm.Print_Area" localSheetId="3">新增地方政府专项债券资金收支情况表!$B$3:$F$19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86159</author>
  </authors>
  <commentList>
    <comment ref="L6" authorId="0">
      <text>
        <r>
          <rPr>
            <sz val="9"/>
            <rFont val="宋体"/>
            <charset val="134"/>
          </rPr>
          <t>刘琳:
项目已实现投资是指项目截至目前投入的金额，根据项目实际情况填报金额，注意此数据一定要大于债券发行的额度，应不超过项目总投资。</t>
        </r>
      </text>
    </comment>
  </commentList>
</comments>
</file>

<file path=xl/comments2.xml><?xml version="1.0" encoding="utf-8"?>
<comments xmlns="http://schemas.openxmlformats.org/spreadsheetml/2006/main">
  <authors>
    <author>86159</author>
  </authors>
  <commentList>
    <comment ref="O5" authorId="0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M6" authorId="0">
      <text>
        <r>
          <rPr>
            <sz val="9"/>
            <rFont val="宋体"/>
            <charset val="134"/>
          </rPr>
          <t xml:space="preserve">刘琳:
项目已实现投资是指项目截至目前投入的金额，根据项目实际情况填报金额，注意此数据一定要大于债券发行的额度，应不超过项目总投资。
</t>
        </r>
      </text>
    </comment>
  </commentList>
</comments>
</file>

<file path=xl/sharedStrings.xml><?xml version="1.0" encoding="utf-8"?>
<sst xmlns="http://schemas.openxmlformats.org/spreadsheetml/2006/main" count="155" uniqueCount="80">
  <si>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</si>
  <si>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</si>
  <si>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</si>
  <si>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单位：亿元</t>
  </si>
  <si>
    <t>债券基本信息</t>
  </si>
  <si>
    <t>债券项目总投资</t>
  </si>
  <si>
    <t>债券项目已实现投资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</si>
  <si>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</si>
  <si>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</si>
  <si>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</si>
  <si>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</si>
  <si>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</si>
  <si>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</si>
  <si>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</si>
  <si>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</si>
  <si>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</si>
  <si>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</si>
  <si>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蓬溪县民政局</t>
  </si>
  <si>
    <t>2021年四川省政府一般债券(一期)</t>
  </si>
  <si>
    <t>2105131</t>
  </si>
  <si>
    <t>一般债券</t>
  </si>
  <si>
    <t>2021-05-10</t>
  </si>
  <si>
    <t>3.38</t>
  </si>
  <si>
    <t>7年</t>
  </si>
  <si>
    <t>蓬溪县公办养老机构灾后重建项目</t>
  </si>
  <si>
    <t>表2</t>
  </si>
  <si>
    <t>截至2024年末新增地方政府专项债券情况表</t>
  </si>
  <si>
    <t>债券项目资产类型</t>
  </si>
  <si>
    <t>已取得项目收益</t>
  </si>
  <si>
    <t>备注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</si>
  <si>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年四川省城乡基础设施建设专项债券五期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年四川省政府专项债券（二十五期）</t>
    </r>
  </si>
  <si>
    <t>160617</t>
  </si>
  <si>
    <t>普通专项债券</t>
  </si>
  <si>
    <t>2020-01-10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</si>
  <si>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</si>
  <si>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社会福利机构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</si>
  <si>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蓬溪县宜居养老城项目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</si>
  <si>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7</t>
    </r>
    <r>
      <rPr>
        <sz val="10"/>
        <rFont val="宋体"/>
        <charset val="0"/>
      </rPr>
      <t>期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年四川省政府专项债券（五十七期）</t>
    </r>
  </si>
  <si>
    <t>157689</t>
  </si>
  <si>
    <t>2019-05-06</t>
  </si>
  <si>
    <t>3.89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</si>
  <si>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年四川省城乡基础设施建设专项债券（三期）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年四川省政府专项债券（五期）</t>
    </r>
  </si>
  <si>
    <t>173714</t>
  </si>
  <si>
    <t>其他自平衡专项债券</t>
  </si>
  <si>
    <t>2021-06-10</t>
  </si>
  <si>
    <t>3.34</t>
  </si>
  <si>
    <t>2022年四川省城乡基础设施建设专项债券（八期）-2022年四川省政府专项债券（二十四期）</t>
  </si>
  <si>
    <t>10年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</si>
  <si>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11</t>
    </r>
    <r>
      <rPr>
        <sz val="10"/>
        <rFont val="宋体"/>
        <charset val="0"/>
      </rPr>
      <t>期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</t>
    </r>
    <r>
      <rPr>
        <sz val="10"/>
        <rFont val="Arial"/>
        <charset val="0"/>
      </rPr>
      <t>98</t>
    </r>
    <r>
      <rPr>
        <sz val="10"/>
        <rFont val="宋体"/>
        <charset val="0"/>
      </rPr>
      <t>期</t>
    </r>
  </si>
  <si>
    <t>157919</t>
  </si>
  <si>
    <t>2019-07-26</t>
  </si>
  <si>
    <t>3.41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</si>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</sst>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b/>
      <sz val="16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7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N14" sqref="N14"/>
    </sheetView>
  </sheetViews>
  <sheetFormatPr defaultColWidth="10" defaultRowHeight="13.5" outlineLevelRow="7"/>
  <cols>
    <col min="1" max="1" width="9" hidden="1"/>
    <col min="2" max="2" width="9"/>
    <col min="3" max="3" width="37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style="36" customWidth="1"/>
    <col min="14" max="14" width="14.3666666666667" customWidth="1"/>
  </cols>
  <sheetData>
    <row r="1" ht="69" customHeight="1" spans="1:13">
      <c r="A1" s="39">
        <v>0</v>
      </c>
      <c r="B1" s="40" t="s">
        <v>0</v>
      </c>
      <c r="C1" s="40"/>
      <c r="D1" s="40"/>
      <c r="E1" s="40"/>
      <c r="F1" s="40"/>
      <c r="G1" s="40"/>
      <c r="H1" s="40"/>
      <c r="I1" s="40"/>
      <c r="J1" s="60"/>
      <c r="K1" s="60"/>
      <c r="L1" s="60"/>
      <c r="M1" s="60"/>
    </row>
    <row r="2" ht="48" customHeight="1" spans="1:13">
      <c r="A2" s="39"/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7.85" customHeight="1" spans="1:13">
      <c r="A3" s="39">
        <v>0</v>
      </c>
      <c r="B3" s="39"/>
      <c r="C3" s="53" t="s">
        <v>2</v>
      </c>
      <c r="D3" s="53"/>
      <c r="E3" s="53"/>
      <c r="F3" s="53"/>
      <c r="G3" s="53"/>
      <c r="H3" s="53"/>
      <c r="I3" s="53"/>
      <c r="J3" s="53"/>
      <c r="K3" s="53"/>
      <c r="L3" s="53"/>
      <c r="M3" s="53"/>
    </row>
    <row r="4" ht="14.3" customHeight="1" spans="1:14">
      <c r="A4" s="39">
        <v>0</v>
      </c>
      <c r="B4" s="39"/>
      <c r="C4" s="54"/>
      <c r="D4" s="54"/>
      <c r="E4" s="54"/>
      <c r="F4" s="54"/>
      <c r="G4" s="54"/>
      <c r="H4" s="54"/>
      <c r="I4" s="54"/>
      <c r="J4" s="61"/>
      <c r="K4" s="62"/>
      <c r="L4" s="62"/>
      <c r="M4" s="62"/>
      <c r="N4" t="s">
        <v>3</v>
      </c>
    </row>
    <row r="5" ht="33" customHeight="1" spans="1:14">
      <c r="A5" s="39">
        <v>0</v>
      </c>
      <c r="B5" s="55" t="s">
        <v>4</v>
      </c>
      <c r="C5" s="55"/>
      <c r="D5" s="55"/>
      <c r="E5" s="55"/>
      <c r="F5" s="55"/>
      <c r="G5" s="55"/>
      <c r="H5" s="55"/>
      <c r="I5" s="55"/>
      <c r="J5" s="63" t="s">
        <v>5</v>
      </c>
      <c r="K5" s="64"/>
      <c r="L5" s="65" t="s">
        <v>6</v>
      </c>
      <c r="M5" s="66"/>
      <c r="N5" s="67" t="s">
        <v>7</v>
      </c>
    </row>
    <row r="6" ht="33" customHeight="1" spans="1:14">
      <c r="A6" s="39">
        <v>0</v>
      </c>
      <c r="B6" s="55" t="s">
        <v>8</v>
      </c>
      <c r="C6" s="55" t="s">
        <v>9</v>
      </c>
      <c r="D6" s="55" t="s">
        <v>10</v>
      </c>
      <c r="E6" s="55" t="s">
        <v>11</v>
      </c>
      <c r="F6" s="55" t="s">
        <v>12</v>
      </c>
      <c r="G6" s="55" t="s">
        <v>13</v>
      </c>
      <c r="H6" s="55" t="s">
        <v>14</v>
      </c>
      <c r="I6" s="55" t="s">
        <v>15</v>
      </c>
      <c r="J6" s="55"/>
      <c r="K6" s="68" t="s">
        <v>16</v>
      </c>
      <c r="L6" s="69"/>
      <c r="M6" s="70" t="s">
        <v>16</v>
      </c>
      <c r="N6" s="71"/>
    </row>
    <row r="7" ht="39" customHeight="1" spans="2:14">
      <c r="B7" s="56"/>
      <c r="C7" s="57"/>
      <c r="D7" s="58"/>
      <c r="E7" s="56"/>
      <c r="F7" s="59">
        <f>SUM(F8:F14)</f>
        <v>0.002</v>
      </c>
      <c r="G7" s="56"/>
      <c r="H7" s="56"/>
      <c r="I7" s="56"/>
      <c r="J7" s="59">
        <f>SUM(J8:J8)</f>
        <v>0.01</v>
      </c>
      <c r="K7" s="59">
        <f>SUM(K8:K8)</f>
        <v>0.002</v>
      </c>
      <c r="L7" s="59"/>
      <c r="M7" s="19">
        <f>SUM(M8:M23)</f>
        <v>0.002</v>
      </c>
      <c r="N7" s="56"/>
    </row>
    <row r="8" ht="24" spans="2:14">
      <c r="B8" s="44" t="s">
        <v>17</v>
      </c>
      <c r="C8" s="15" t="s">
        <v>18</v>
      </c>
      <c r="D8" s="15" t="s">
        <v>19</v>
      </c>
      <c r="E8" s="15" t="s">
        <v>20</v>
      </c>
      <c r="F8" s="32">
        <v>0.002</v>
      </c>
      <c r="G8" s="15" t="s">
        <v>21</v>
      </c>
      <c r="H8" s="15" t="s">
        <v>22</v>
      </c>
      <c r="I8" s="15" t="s">
        <v>23</v>
      </c>
      <c r="J8" s="31">
        <v>0.01</v>
      </c>
      <c r="K8" s="32">
        <v>0.002</v>
      </c>
      <c r="L8" s="31">
        <v>0.01</v>
      </c>
      <c r="M8" s="32">
        <v>0.002</v>
      </c>
      <c r="N8" s="51" t="s">
        <v>24</v>
      </c>
    </row>
  </sheetData>
  <autoFilter xmlns:etc="http://www.wps.cn/officeDocument/2017/etCustomData" ref="A6:N8" etc:filterBottomFollowUsedRange="0">
    <extLst/>
  </autoFilter>
  <mergeCells count="7">
    <mergeCell ref="B1:M1"/>
    <mergeCell ref="B2:C2"/>
    <mergeCell ref="C3:M3"/>
    <mergeCell ref="B5:I5"/>
    <mergeCell ref="J5:K5"/>
    <mergeCell ref="L5:M5"/>
    <mergeCell ref="N5:N6"/>
  </mergeCells>
  <printOptions horizontalCentered="1"/>
  <pageMargins left="0.393055555555556" right="0.393055555555556" top="0.393055555555556" bottom="0.393055555555556" header="0" footer="0"/>
  <pageSetup paperSize="9" scale="1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2"/>
  <sheetViews>
    <sheetView zoomScale="110" zoomScaleNormal="110" workbookViewId="0">
      <pane xSplit="3" ySplit="6" topLeftCell="D9" activePane="bottomRight" state="frozen"/>
      <selection/>
      <selection pane="topRight"/>
      <selection pane="bottomLeft"/>
      <selection pane="bottomRight" activeCell="I16" sqref="I16"/>
    </sheetView>
  </sheetViews>
  <sheetFormatPr defaultColWidth="10" defaultRowHeight="13.5"/>
  <cols>
    <col min="1" max="1" width="9" hidden="1"/>
    <col min="2" max="2" width="10.725" style="36" customWidth="1"/>
    <col min="3" max="3" width="16.5416666666667" style="36" customWidth="1"/>
    <col min="4" max="6" width="9.125" style="37" customWidth="1"/>
    <col min="7" max="7" width="12.7583333333333" style="36" customWidth="1"/>
    <col min="8" max="9" width="9.125" style="36" customWidth="1"/>
    <col min="10" max="10" width="8.625" style="37" customWidth="1"/>
    <col min="11" max="12" width="9.125" style="36" customWidth="1"/>
    <col min="13" max="13" width="9.125" style="37" customWidth="1"/>
    <col min="14" max="14" width="15.8166666666667" style="37" customWidth="1"/>
    <col min="15" max="15" width="9.125" style="37" customWidth="1"/>
    <col min="16" max="16" width="11" style="38" customWidth="1"/>
    <col min="17" max="16384" width="10" style="36"/>
  </cols>
  <sheetData>
    <row r="1" s="36" customFormat="1" ht="59" customHeight="1" spans="1:16">
      <c r="A1" s="39">
        <v>0</v>
      </c>
      <c r="B1" s="40" t="s">
        <v>0</v>
      </c>
      <c r="C1" s="40"/>
      <c r="D1" s="41"/>
      <c r="E1" s="41"/>
      <c r="F1" s="41"/>
      <c r="G1" s="40"/>
      <c r="H1" s="40"/>
      <c r="I1" s="40"/>
      <c r="J1" s="41"/>
      <c r="K1" s="40"/>
      <c r="L1" s="40"/>
      <c r="M1" s="41"/>
      <c r="N1" s="41"/>
      <c r="O1" s="41"/>
      <c r="P1" s="40"/>
    </row>
    <row r="2" s="36" customFormat="1" ht="59" customHeight="1" spans="1:16">
      <c r="A2" s="39"/>
      <c r="B2" s="42" t="s">
        <v>25</v>
      </c>
      <c r="C2" s="42"/>
      <c r="D2" s="42"/>
      <c r="E2" s="24"/>
      <c r="F2" s="24"/>
      <c r="G2" s="24"/>
      <c r="H2" s="24"/>
      <c r="I2" s="24"/>
      <c r="J2" s="24"/>
      <c r="K2" s="24"/>
      <c r="L2" s="24"/>
      <c r="M2" s="24"/>
      <c r="N2" s="24"/>
      <c r="O2" s="37"/>
      <c r="P2" s="1"/>
    </row>
    <row r="3" s="36" customFormat="1" ht="27.85" customHeight="1" spans="1:16">
      <c r="A3" s="39">
        <v>0</v>
      </c>
      <c r="B3" s="3"/>
      <c r="C3" s="7" t="s">
        <v>26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36" customFormat="1" ht="14.3" customHeight="1" spans="1:16">
      <c r="A4" s="39">
        <v>0</v>
      </c>
      <c r="B4" s="3"/>
      <c r="C4" s="43"/>
      <c r="D4" s="43"/>
      <c r="E4" s="43"/>
      <c r="F4" s="43"/>
      <c r="G4" s="43"/>
      <c r="H4" s="43"/>
      <c r="I4" s="43"/>
      <c r="J4" s="48"/>
      <c r="K4" s="48"/>
      <c r="L4" s="43"/>
      <c r="M4" s="43"/>
      <c r="N4" s="43"/>
      <c r="O4" s="48"/>
      <c r="P4" s="49" t="s">
        <v>3</v>
      </c>
    </row>
    <row r="5" s="36" customFormat="1" ht="30" customHeight="1" spans="1:16">
      <c r="A5" s="39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10" t="s">
        <v>27</v>
      </c>
      <c r="K5" s="10" t="s">
        <v>5</v>
      </c>
      <c r="L5" s="10"/>
      <c r="M5" s="10" t="s">
        <v>6</v>
      </c>
      <c r="N5" s="10"/>
      <c r="O5" s="10" t="s">
        <v>28</v>
      </c>
      <c r="P5" s="10" t="s">
        <v>29</v>
      </c>
    </row>
    <row r="6" s="36" customFormat="1" ht="48" customHeight="1" spans="1:16">
      <c r="A6" s="39">
        <v>0</v>
      </c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10" t="s">
        <v>15</v>
      </c>
      <c r="J6" s="10"/>
      <c r="K6" s="10"/>
      <c r="L6" s="10" t="s">
        <v>16</v>
      </c>
      <c r="M6" s="10"/>
      <c r="N6" s="10" t="s">
        <v>16</v>
      </c>
      <c r="O6" s="10"/>
      <c r="P6" s="10"/>
    </row>
    <row r="7" customFormat="1" ht="48" customHeight="1" spans="1:16">
      <c r="A7" s="39"/>
      <c r="B7" s="10"/>
      <c r="C7" s="10"/>
      <c r="D7" s="10"/>
      <c r="E7" s="10"/>
      <c r="F7" s="10">
        <f>SUM(F8:F243)</f>
        <v>2.5</v>
      </c>
      <c r="G7" s="10"/>
      <c r="H7" s="10"/>
      <c r="I7" s="10"/>
      <c r="J7" s="10"/>
      <c r="K7" s="10"/>
      <c r="L7" s="10">
        <f>SUM(L8:L243)</f>
        <v>2.5</v>
      </c>
      <c r="M7" s="10"/>
      <c r="N7" s="10">
        <f>SUM(N8:N243)</f>
        <v>2.5</v>
      </c>
      <c r="O7" s="10"/>
      <c r="P7" s="10"/>
    </row>
    <row r="8" customFormat="1" ht="61.5" spans="2:16">
      <c r="B8" s="44" t="s">
        <v>17</v>
      </c>
      <c r="C8" s="15" t="s">
        <v>30</v>
      </c>
      <c r="D8" s="15" t="s">
        <v>31</v>
      </c>
      <c r="E8" s="44" t="s">
        <v>32</v>
      </c>
      <c r="F8" s="16">
        <v>0.2</v>
      </c>
      <c r="G8" s="15" t="s">
        <v>33</v>
      </c>
      <c r="H8" s="15" t="s">
        <v>22</v>
      </c>
      <c r="I8" s="15" t="s">
        <v>34</v>
      </c>
      <c r="J8" s="44" t="s">
        <v>35</v>
      </c>
      <c r="K8" s="50">
        <v>5.412</v>
      </c>
      <c r="L8" s="16">
        <v>0.2</v>
      </c>
      <c r="M8" s="31">
        <v>5.07</v>
      </c>
      <c r="N8" s="16">
        <v>0.2</v>
      </c>
      <c r="O8" s="31">
        <v>0.1</v>
      </c>
      <c r="P8" s="51" t="s">
        <v>36</v>
      </c>
    </row>
    <row r="9" customFormat="1" ht="62.25" spans="2:16">
      <c r="B9" s="44" t="s">
        <v>17</v>
      </c>
      <c r="C9" s="15" t="s">
        <v>37</v>
      </c>
      <c r="D9" s="15" t="s">
        <v>38</v>
      </c>
      <c r="E9" s="44" t="s">
        <v>32</v>
      </c>
      <c r="F9" s="16">
        <v>0.3</v>
      </c>
      <c r="G9" s="15" t="s">
        <v>39</v>
      </c>
      <c r="H9" s="15" t="s">
        <v>40</v>
      </c>
      <c r="I9" s="15" t="s">
        <v>34</v>
      </c>
      <c r="J9" s="44" t="s">
        <v>35</v>
      </c>
      <c r="K9" s="50"/>
      <c r="L9" s="16">
        <v>0.3</v>
      </c>
      <c r="M9" s="31"/>
      <c r="N9" s="16">
        <v>0.3</v>
      </c>
      <c r="O9" s="31"/>
      <c r="P9" s="51" t="s">
        <v>36</v>
      </c>
    </row>
    <row r="10" customFormat="1" ht="61.5" spans="2:16">
      <c r="B10" s="44" t="s">
        <v>17</v>
      </c>
      <c r="C10" s="15" t="s">
        <v>41</v>
      </c>
      <c r="D10" s="15" t="s">
        <v>42</v>
      </c>
      <c r="E10" s="44" t="s">
        <v>43</v>
      </c>
      <c r="F10" s="16">
        <v>1</v>
      </c>
      <c r="G10" s="15" t="s">
        <v>44</v>
      </c>
      <c r="H10" s="15" t="s">
        <v>45</v>
      </c>
      <c r="I10" s="15" t="s">
        <v>34</v>
      </c>
      <c r="J10" s="44" t="s">
        <v>35</v>
      </c>
      <c r="K10" s="50"/>
      <c r="L10" s="16">
        <v>1</v>
      </c>
      <c r="M10" s="31"/>
      <c r="N10" s="16">
        <v>1</v>
      </c>
      <c r="O10" s="31"/>
      <c r="P10" s="51" t="s">
        <v>36</v>
      </c>
    </row>
    <row r="11" customFormat="1" ht="60" spans="2:16">
      <c r="B11" s="44" t="s">
        <v>17</v>
      </c>
      <c r="C11" s="17" t="s">
        <v>46</v>
      </c>
      <c r="D11" s="45">
        <v>2205228</v>
      </c>
      <c r="E11" s="44" t="s">
        <v>43</v>
      </c>
      <c r="F11" s="18">
        <v>0.5</v>
      </c>
      <c r="G11" s="46">
        <v>44610</v>
      </c>
      <c r="H11" s="47">
        <v>0.0304</v>
      </c>
      <c r="I11" s="45" t="s">
        <v>47</v>
      </c>
      <c r="J11" s="44" t="s">
        <v>35</v>
      </c>
      <c r="K11" s="50"/>
      <c r="L11" s="18">
        <v>0.5</v>
      </c>
      <c r="M11" s="31"/>
      <c r="N11" s="18">
        <v>0.5</v>
      </c>
      <c r="O11" s="31"/>
      <c r="P11" s="51" t="s">
        <v>36</v>
      </c>
    </row>
    <row r="12" customFormat="1" ht="50.25" spans="2:16">
      <c r="B12" s="44" t="s">
        <v>17</v>
      </c>
      <c r="C12" s="15" t="s">
        <v>48</v>
      </c>
      <c r="D12" s="15" t="s">
        <v>49</v>
      </c>
      <c r="E12" s="44" t="s">
        <v>32</v>
      </c>
      <c r="F12" s="16">
        <v>0.5</v>
      </c>
      <c r="G12" s="15" t="s">
        <v>50</v>
      </c>
      <c r="H12" s="15" t="s">
        <v>51</v>
      </c>
      <c r="I12" s="15" t="s">
        <v>34</v>
      </c>
      <c r="J12" s="44" t="s">
        <v>35</v>
      </c>
      <c r="K12" s="50"/>
      <c r="L12" s="16">
        <v>0.5</v>
      </c>
      <c r="M12" s="31"/>
      <c r="N12" s="16">
        <v>0.5</v>
      </c>
      <c r="O12" s="31"/>
      <c r="P12" s="51" t="s">
        <v>36</v>
      </c>
    </row>
    <row r="13" spans="2:16">
      <c r="B13" s="37"/>
      <c r="C13" s="37"/>
      <c r="G13" s="37"/>
      <c r="H13" s="37"/>
      <c r="I13" s="37"/>
      <c r="K13" s="37"/>
      <c r="L13" s="37"/>
      <c r="P13" s="1"/>
    </row>
    <row r="14" spans="2:16">
      <c r="B14" s="37"/>
      <c r="C14" s="37"/>
      <c r="G14" s="37"/>
      <c r="H14" s="37"/>
      <c r="I14" s="37"/>
      <c r="K14" s="37"/>
      <c r="L14" s="37"/>
      <c r="P14" s="1"/>
    </row>
    <row r="15" spans="2:16">
      <c r="B15" s="37"/>
      <c r="C15" s="37"/>
      <c r="G15" s="37"/>
      <c r="H15" s="37"/>
      <c r="I15" s="37"/>
      <c r="K15" s="37"/>
      <c r="L15" s="37"/>
      <c r="P15" s="1"/>
    </row>
    <row r="16" spans="2:16">
      <c r="B16" s="37"/>
      <c r="C16" s="37"/>
      <c r="G16" s="37"/>
      <c r="H16" s="37"/>
      <c r="I16" s="37"/>
      <c r="K16" s="37"/>
      <c r="L16" s="37"/>
      <c r="P16" s="1"/>
    </row>
    <row r="17" spans="2:16">
      <c r="B17" s="37"/>
      <c r="C17" s="37"/>
      <c r="G17" s="37"/>
      <c r="H17" s="37"/>
      <c r="I17" s="37"/>
      <c r="K17" s="37"/>
      <c r="L17" s="37"/>
      <c r="P17" s="1"/>
    </row>
    <row r="18" spans="2:16">
      <c r="B18" s="37"/>
      <c r="C18" s="37"/>
      <c r="G18" s="37"/>
      <c r="H18" s="37"/>
      <c r="I18" s="37"/>
      <c r="K18" s="37"/>
      <c r="L18" s="37"/>
      <c r="P18" s="1"/>
    </row>
    <row r="19" spans="2:16">
      <c r="B19" s="37"/>
      <c r="C19" s="37"/>
      <c r="G19" s="37"/>
      <c r="H19" s="37"/>
      <c r="I19" s="37"/>
      <c r="K19" s="37"/>
      <c r="L19" s="37"/>
      <c r="P19" s="1"/>
    </row>
    <row r="20" spans="2:16">
      <c r="B20" s="37"/>
      <c r="C20" s="37"/>
      <c r="G20" s="37"/>
      <c r="H20" s="37"/>
      <c r="I20" s="37"/>
      <c r="K20" s="37"/>
      <c r="L20" s="37"/>
      <c r="P20" s="1"/>
    </row>
    <row r="21" spans="2:16">
      <c r="B21" s="37"/>
      <c r="C21" s="37"/>
      <c r="G21" s="37"/>
      <c r="H21" s="37"/>
      <c r="I21" s="37"/>
      <c r="K21" s="37"/>
      <c r="L21" s="37"/>
      <c r="P21" s="1"/>
    </row>
    <row r="22" spans="2:16">
      <c r="B22" s="37"/>
      <c r="C22" s="37"/>
      <c r="G22" s="37"/>
      <c r="H22" s="37"/>
      <c r="I22" s="37"/>
      <c r="K22" s="37"/>
      <c r="L22" s="37"/>
      <c r="P22" s="1"/>
    </row>
    <row r="23" spans="2:16">
      <c r="B23" s="37"/>
      <c r="C23" s="37"/>
      <c r="G23" s="37"/>
      <c r="H23" s="37"/>
      <c r="I23" s="37"/>
      <c r="K23" s="37"/>
      <c r="L23" s="37"/>
      <c r="P23" s="1"/>
    </row>
    <row r="24" spans="2:16">
      <c r="B24" s="37"/>
      <c r="C24" s="37"/>
      <c r="G24" s="37"/>
      <c r="H24" s="37"/>
      <c r="I24" s="37"/>
      <c r="K24" s="37"/>
      <c r="L24" s="37"/>
      <c r="P24" s="1"/>
    </row>
    <row r="25" spans="2:16">
      <c r="B25" s="37"/>
      <c r="C25" s="37"/>
      <c r="G25" s="37"/>
      <c r="H25" s="37"/>
      <c r="I25" s="37"/>
      <c r="K25" s="37"/>
      <c r="L25" s="37"/>
      <c r="P25" s="1"/>
    </row>
    <row r="26" spans="2:16">
      <c r="B26" s="37"/>
      <c r="C26" s="37"/>
      <c r="G26" s="37"/>
      <c r="H26" s="37"/>
      <c r="I26" s="37"/>
      <c r="K26" s="37"/>
      <c r="L26" s="37"/>
      <c r="P26" s="1"/>
    </row>
    <row r="27" spans="2:16">
      <c r="B27" s="37"/>
      <c r="C27" s="37"/>
      <c r="G27" s="37"/>
      <c r="H27" s="37"/>
      <c r="I27" s="37"/>
      <c r="K27" s="37"/>
      <c r="L27" s="37"/>
      <c r="P27" s="1"/>
    </row>
    <row r="28" spans="2:16">
      <c r="B28" s="37"/>
      <c r="C28" s="37"/>
      <c r="G28" s="37"/>
      <c r="H28" s="37"/>
      <c r="I28" s="37"/>
      <c r="K28" s="37"/>
      <c r="L28" s="37"/>
      <c r="P28" s="1"/>
    </row>
    <row r="29" spans="2:16">
      <c r="B29" s="37"/>
      <c r="C29" s="37"/>
      <c r="G29" s="37"/>
      <c r="H29" s="37"/>
      <c r="I29" s="37"/>
      <c r="K29" s="37"/>
      <c r="L29" s="37"/>
      <c r="P29" s="1"/>
    </row>
    <row r="30" spans="2:16">
      <c r="B30" s="37"/>
      <c r="C30" s="37"/>
      <c r="G30" s="37"/>
      <c r="H30" s="37"/>
      <c r="I30" s="37"/>
      <c r="K30" s="37"/>
      <c r="L30" s="37"/>
      <c r="P30" s="1"/>
    </row>
    <row r="31" spans="2:16">
      <c r="B31" s="37"/>
      <c r="C31" s="37"/>
      <c r="G31" s="37"/>
      <c r="H31" s="37"/>
      <c r="I31" s="37"/>
      <c r="K31" s="37"/>
      <c r="L31" s="37"/>
      <c r="P31" s="1"/>
    </row>
    <row r="32" spans="2:16">
      <c r="B32" s="37"/>
      <c r="C32" s="37"/>
      <c r="G32" s="37"/>
      <c r="H32" s="37"/>
      <c r="I32" s="37"/>
      <c r="K32" s="37"/>
      <c r="L32" s="37"/>
      <c r="P32" s="1"/>
    </row>
    <row r="33" spans="2:16">
      <c r="B33" s="37"/>
      <c r="C33" s="37"/>
      <c r="G33" s="37"/>
      <c r="H33" s="37"/>
      <c r="I33" s="37"/>
      <c r="K33" s="37"/>
      <c r="L33" s="37"/>
      <c r="P33" s="1"/>
    </row>
    <row r="34" spans="2:16">
      <c r="B34" s="37"/>
      <c r="C34" s="37"/>
      <c r="G34" s="37"/>
      <c r="H34" s="37"/>
      <c r="I34" s="37"/>
      <c r="K34" s="37"/>
      <c r="L34" s="37"/>
      <c r="P34" s="1"/>
    </row>
    <row r="35" spans="2:16">
      <c r="B35" s="37"/>
      <c r="C35" s="37"/>
      <c r="G35" s="37"/>
      <c r="H35" s="37"/>
      <c r="I35" s="37"/>
      <c r="K35" s="37"/>
      <c r="L35" s="37"/>
      <c r="P35" s="1"/>
    </row>
    <row r="36" spans="2:16">
      <c r="B36" s="37"/>
      <c r="C36" s="37"/>
      <c r="G36" s="37"/>
      <c r="H36" s="37"/>
      <c r="I36" s="37"/>
      <c r="K36" s="37"/>
      <c r="L36" s="37"/>
      <c r="P36" s="1"/>
    </row>
    <row r="37" spans="2:16">
      <c r="B37" s="37"/>
      <c r="C37" s="37"/>
      <c r="G37" s="37"/>
      <c r="H37" s="37"/>
      <c r="I37" s="37"/>
      <c r="K37" s="37"/>
      <c r="L37" s="37"/>
      <c r="P37" s="1"/>
    </row>
    <row r="38" spans="2:16">
      <c r="B38" s="37"/>
      <c r="C38" s="37"/>
      <c r="G38" s="37"/>
      <c r="H38" s="37"/>
      <c r="I38" s="37"/>
      <c r="K38" s="37"/>
      <c r="L38" s="37"/>
      <c r="P38" s="1"/>
    </row>
    <row r="39" spans="2:16">
      <c r="B39" s="37"/>
      <c r="C39" s="37"/>
      <c r="G39" s="37"/>
      <c r="H39" s="37"/>
      <c r="I39" s="37"/>
      <c r="K39" s="37"/>
      <c r="L39" s="37"/>
      <c r="P39" s="1"/>
    </row>
    <row r="40" spans="2:16">
      <c r="B40" s="37"/>
      <c r="C40" s="37"/>
      <c r="G40" s="37"/>
      <c r="H40" s="37"/>
      <c r="I40" s="37"/>
      <c r="K40" s="37"/>
      <c r="L40" s="37"/>
      <c r="P40" s="1"/>
    </row>
    <row r="41" spans="2:16">
      <c r="B41" s="37"/>
      <c r="C41" s="37"/>
      <c r="G41" s="37"/>
      <c r="H41" s="37"/>
      <c r="I41" s="37"/>
      <c r="K41" s="37"/>
      <c r="L41" s="37"/>
      <c r="P41" s="1"/>
    </row>
    <row r="42" spans="2:16">
      <c r="B42" s="37"/>
      <c r="C42" s="37"/>
      <c r="G42" s="37"/>
      <c r="H42" s="37"/>
      <c r="I42" s="37"/>
      <c r="K42" s="37"/>
      <c r="L42" s="37"/>
      <c r="P42" s="1"/>
    </row>
    <row r="43" spans="2:16">
      <c r="B43" s="37"/>
      <c r="C43" s="37"/>
      <c r="G43" s="37"/>
      <c r="H43" s="37"/>
      <c r="I43" s="37"/>
      <c r="K43" s="37"/>
      <c r="L43" s="37"/>
      <c r="P43" s="1"/>
    </row>
    <row r="44" spans="2:16">
      <c r="B44" s="37"/>
      <c r="C44" s="37"/>
      <c r="G44" s="37"/>
      <c r="H44" s="37"/>
      <c r="I44" s="37"/>
      <c r="K44" s="37"/>
      <c r="L44" s="37"/>
      <c r="P44" s="1"/>
    </row>
    <row r="45" spans="2:16">
      <c r="B45" s="37"/>
      <c r="C45" s="37"/>
      <c r="G45" s="37"/>
      <c r="H45" s="37"/>
      <c r="I45" s="37"/>
      <c r="K45" s="37"/>
      <c r="L45" s="37"/>
      <c r="P45" s="1"/>
    </row>
    <row r="46" spans="2:16">
      <c r="B46" s="37"/>
      <c r="C46" s="37"/>
      <c r="G46" s="37"/>
      <c r="H46" s="37"/>
      <c r="I46" s="37"/>
      <c r="K46" s="37"/>
      <c r="L46" s="37"/>
      <c r="P46" s="1"/>
    </row>
    <row r="47" spans="2:16">
      <c r="B47" s="37"/>
      <c r="C47" s="37"/>
      <c r="G47" s="37"/>
      <c r="H47" s="37"/>
      <c r="I47" s="37"/>
      <c r="K47" s="37"/>
      <c r="L47" s="37"/>
      <c r="P47" s="1"/>
    </row>
    <row r="48" spans="2:16">
      <c r="B48" s="37"/>
      <c r="C48" s="37"/>
      <c r="G48" s="37"/>
      <c r="H48" s="37"/>
      <c r="I48" s="37"/>
      <c r="K48" s="37"/>
      <c r="L48" s="37"/>
      <c r="P48" s="1"/>
    </row>
    <row r="49" spans="2:16">
      <c r="B49" s="37"/>
      <c r="C49" s="37"/>
      <c r="G49" s="37"/>
      <c r="H49" s="37"/>
      <c r="I49" s="37"/>
      <c r="K49" s="37"/>
      <c r="L49" s="37"/>
      <c r="P49" s="1"/>
    </row>
    <row r="50" spans="2:16">
      <c r="B50" s="37"/>
      <c r="C50" s="37"/>
      <c r="G50" s="37"/>
      <c r="H50" s="37"/>
      <c r="I50" s="37"/>
      <c r="K50" s="37"/>
      <c r="L50" s="37"/>
      <c r="P50" s="1"/>
    </row>
    <row r="51" spans="2:16">
      <c r="B51" s="37"/>
      <c r="C51" s="37"/>
      <c r="G51" s="37"/>
      <c r="H51" s="37"/>
      <c r="I51" s="37"/>
      <c r="K51" s="37"/>
      <c r="L51" s="37"/>
      <c r="P51" s="1"/>
    </row>
    <row r="52" spans="2:16">
      <c r="B52" s="37"/>
      <c r="C52" s="37"/>
      <c r="G52" s="37"/>
      <c r="H52" s="37"/>
      <c r="I52" s="37"/>
      <c r="K52" s="37"/>
      <c r="L52" s="37"/>
      <c r="P52" s="1"/>
    </row>
    <row r="53" spans="2:16">
      <c r="B53" s="37"/>
      <c r="C53" s="37"/>
      <c r="G53" s="37"/>
      <c r="H53" s="37"/>
      <c r="I53" s="37"/>
      <c r="K53" s="37"/>
      <c r="L53" s="37"/>
      <c r="P53" s="1"/>
    </row>
    <row r="54" spans="2:16">
      <c r="B54" s="37"/>
      <c r="C54" s="37"/>
      <c r="G54" s="37"/>
      <c r="H54" s="37"/>
      <c r="I54" s="37"/>
      <c r="K54" s="37"/>
      <c r="L54" s="37"/>
      <c r="P54" s="1"/>
    </row>
    <row r="55" spans="2:16">
      <c r="B55" s="37"/>
      <c r="C55" s="37"/>
      <c r="G55" s="37"/>
      <c r="H55" s="37"/>
      <c r="I55" s="37"/>
      <c r="K55" s="37"/>
      <c r="L55" s="37"/>
      <c r="P55" s="1"/>
    </row>
    <row r="56" spans="2:16">
      <c r="B56" s="37"/>
      <c r="C56" s="37"/>
      <c r="G56" s="37"/>
      <c r="H56" s="37"/>
      <c r="I56" s="37"/>
      <c r="K56" s="37"/>
      <c r="L56" s="37"/>
      <c r="P56" s="1"/>
    </row>
    <row r="57" spans="2:16">
      <c r="B57" s="37"/>
      <c r="C57" s="37"/>
      <c r="G57" s="37"/>
      <c r="H57" s="37"/>
      <c r="I57" s="37"/>
      <c r="K57" s="37"/>
      <c r="L57" s="37"/>
      <c r="P57" s="1"/>
    </row>
    <row r="58" spans="2:16">
      <c r="B58" s="37"/>
      <c r="C58" s="37"/>
      <c r="G58" s="37"/>
      <c r="H58" s="37"/>
      <c r="I58" s="37"/>
      <c r="K58" s="37"/>
      <c r="L58" s="37"/>
      <c r="P58" s="1"/>
    </row>
    <row r="59" spans="2:16">
      <c r="B59" s="37"/>
      <c r="C59" s="37"/>
      <c r="G59" s="37"/>
      <c r="H59" s="37"/>
      <c r="I59" s="37"/>
      <c r="K59" s="37"/>
      <c r="L59" s="37"/>
      <c r="P59" s="1"/>
    </row>
    <row r="60" spans="2:16">
      <c r="B60" s="37"/>
      <c r="C60" s="37"/>
      <c r="G60" s="37"/>
      <c r="H60" s="37"/>
      <c r="I60" s="37"/>
      <c r="K60" s="37"/>
      <c r="L60" s="37"/>
      <c r="P60" s="1"/>
    </row>
    <row r="61" spans="2:16">
      <c r="B61" s="37"/>
      <c r="C61" s="37"/>
      <c r="G61" s="37"/>
      <c r="H61" s="37"/>
      <c r="I61" s="37"/>
      <c r="K61" s="37"/>
      <c r="L61" s="37"/>
      <c r="P61" s="1"/>
    </row>
    <row r="62" spans="2:16">
      <c r="B62" s="37"/>
      <c r="C62" s="37"/>
      <c r="G62" s="37"/>
      <c r="H62" s="37"/>
      <c r="I62" s="37"/>
      <c r="K62" s="37"/>
      <c r="L62" s="37"/>
      <c r="P62" s="1"/>
    </row>
  </sheetData>
  <autoFilter xmlns:etc="http://www.wps.cn/officeDocument/2017/etCustomData" ref="A6:Q12" etc:filterBottomFollowUsedRange="0">
    <extLst/>
  </autoFilter>
  <mergeCells count="12">
    <mergeCell ref="B1:P1"/>
    <mergeCell ref="B2:D2"/>
    <mergeCell ref="C3:P3"/>
    <mergeCell ref="B5:I5"/>
    <mergeCell ref="K5:L5"/>
    <mergeCell ref="M5:N5"/>
    <mergeCell ref="J5:J6"/>
    <mergeCell ref="K8:K12"/>
    <mergeCell ref="M8:M12"/>
    <mergeCell ref="O5:O6"/>
    <mergeCell ref="O8:O12"/>
    <mergeCell ref="P5:P6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52</v>
      </c>
      <c r="C1" s="4"/>
      <c r="D1" s="5"/>
      <c r="E1" s="4"/>
      <c r="F1" s="5"/>
      <c r="G1" s="24"/>
      <c r="H1" s="24"/>
      <c r="I1" s="24"/>
      <c r="J1" s="24"/>
      <c r="K1" s="24"/>
      <c r="L1" s="24"/>
      <c r="M1" s="24"/>
    </row>
    <row r="2" ht="49" customHeight="1" spans="1:13">
      <c r="A2" s="3"/>
      <c r="B2" s="6" t="s">
        <v>53</v>
      </c>
      <c r="C2" s="6"/>
      <c r="D2" s="25"/>
      <c r="E2" s="24"/>
      <c r="F2" s="26"/>
      <c r="G2" s="24"/>
      <c r="H2" s="24"/>
      <c r="I2" s="24"/>
      <c r="J2" s="24"/>
      <c r="K2" s="24"/>
      <c r="L2" s="24"/>
      <c r="M2" s="24"/>
    </row>
    <row r="3" ht="42" customHeight="1" spans="1:6">
      <c r="A3" s="3">
        <v>0</v>
      </c>
      <c r="B3" s="7" t="s">
        <v>54</v>
      </c>
      <c r="C3" s="7"/>
      <c r="D3" s="8"/>
      <c r="E3" s="7"/>
      <c r="F3" s="8"/>
    </row>
    <row r="4" ht="21" customHeight="1" spans="1:6">
      <c r="A4" s="3">
        <v>0</v>
      </c>
      <c r="B4" s="27"/>
      <c r="C4" s="27"/>
      <c r="D4" s="28"/>
      <c r="E4" s="27"/>
      <c r="F4" s="29" t="s">
        <v>3</v>
      </c>
    </row>
    <row r="5" ht="27" customHeight="1" spans="1:6">
      <c r="A5" s="3">
        <v>0</v>
      </c>
      <c r="B5" s="10" t="s">
        <v>55</v>
      </c>
      <c r="C5" s="10" t="s">
        <v>56</v>
      </c>
      <c r="D5" s="11"/>
      <c r="E5" s="10" t="s">
        <v>57</v>
      </c>
      <c r="F5" s="11"/>
    </row>
    <row r="6" ht="26" customHeight="1" spans="1:6">
      <c r="A6" s="3">
        <v>0</v>
      </c>
      <c r="B6" s="10"/>
      <c r="C6" s="10" t="s">
        <v>9</v>
      </c>
      <c r="D6" s="11" t="s">
        <v>58</v>
      </c>
      <c r="E6" s="10" t="s">
        <v>59</v>
      </c>
      <c r="F6" s="11" t="s">
        <v>58</v>
      </c>
    </row>
    <row r="7" ht="20" customHeight="1" spans="1:7">
      <c r="A7" s="3">
        <v>0</v>
      </c>
      <c r="B7" s="10" t="s">
        <v>60</v>
      </c>
      <c r="C7" s="30"/>
      <c r="D7" s="11">
        <f>SUM(D8:D30)</f>
        <v>0.002</v>
      </c>
      <c r="E7" s="31">
        <f>SUM(E8:E30)</f>
        <v>0</v>
      </c>
      <c r="F7" s="11">
        <f>SUM(F8:F30)</f>
        <v>0.002</v>
      </c>
      <c r="G7" s="31">
        <f>SUM(G8:G30)</f>
        <v>8.12604204</v>
      </c>
    </row>
    <row r="8" ht="21" customHeight="1" spans="1:7">
      <c r="A8" s="3" t="s">
        <v>61</v>
      </c>
      <c r="B8" s="10">
        <v>1</v>
      </c>
      <c r="C8" s="15" t="s">
        <v>18</v>
      </c>
      <c r="D8" s="32">
        <v>0.002</v>
      </c>
      <c r="E8" s="10" t="s">
        <v>62</v>
      </c>
      <c r="F8" s="11"/>
      <c r="G8" s="33"/>
    </row>
    <row r="9" ht="21" customHeight="1" spans="1:7">
      <c r="A9" s="3" t="s">
        <v>61</v>
      </c>
      <c r="B9" s="10"/>
      <c r="C9" s="15"/>
      <c r="D9" s="11"/>
      <c r="E9" s="10" t="s">
        <v>63</v>
      </c>
      <c r="F9" s="11"/>
      <c r="G9" s="33"/>
    </row>
    <row r="10" ht="21" customHeight="1" spans="1:7">
      <c r="A10" s="3" t="s">
        <v>61</v>
      </c>
      <c r="B10" s="10"/>
      <c r="C10" s="15"/>
      <c r="D10" s="11"/>
      <c r="E10" s="10" t="s">
        <v>64</v>
      </c>
      <c r="F10" s="11"/>
      <c r="G10" s="33">
        <v>0.9876</v>
      </c>
    </row>
    <row r="11" ht="21" customHeight="1" spans="1:7">
      <c r="A11" s="3" t="s">
        <v>61</v>
      </c>
      <c r="B11" s="10"/>
      <c r="C11" s="15"/>
      <c r="D11" s="11"/>
      <c r="E11" s="10" t="s">
        <v>65</v>
      </c>
      <c r="F11" s="11"/>
      <c r="G11" s="33"/>
    </row>
    <row r="12" ht="21" customHeight="1" spans="1:7">
      <c r="A12" s="3" t="s">
        <v>61</v>
      </c>
      <c r="B12" s="10"/>
      <c r="C12" s="15"/>
      <c r="D12" s="11"/>
      <c r="E12" s="10" t="s">
        <v>66</v>
      </c>
      <c r="F12" s="18"/>
      <c r="G12" s="34"/>
    </row>
    <row r="13" ht="21" customHeight="1" spans="1:7">
      <c r="A13" s="3" t="s">
        <v>61</v>
      </c>
      <c r="B13" s="10"/>
      <c r="C13" s="15"/>
      <c r="D13" s="11"/>
      <c r="E13" s="10" t="s">
        <v>67</v>
      </c>
      <c r="F13" s="11">
        <v>0.002</v>
      </c>
      <c r="G13" s="33">
        <v>0.002</v>
      </c>
    </row>
    <row r="14" ht="21" customHeight="1" spans="1:7">
      <c r="A14" s="3" t="s">
        <v>61</v>
      </c>
      <c r="B14" s="10"/>
      <c r="C14" s="15"/>
      <c r="D14" s="18"/>
      <c r="E14" s="10" t="s">
        <v>68</v>
      </c>
      <c r="F14" s="11"/>
      <c r="G14" s="33">
        <v>0.2</v>
      </c>
    </row>
    <row r="15" ht="21" customHeight="1" spans="2:7">
      <c r="B15" s="10"/>
      <c r="C15" s="15"/>
      <c r="D15" s="18"/>
      <c r="E15" s="19" t="s">
        <v>69</v>
      </c>
      <c r="F15" s="18"/>
      <c r="G15" s="35">
        <v>3.2354</v>
      </c>
    </row>
    <row r="16" ht="21" customHeight="1" spans="2:7">
      <c r="B16" s="10"/>
      <c r="C16" s="15"/>
      <c r="D16" s="18"/>
      <c r="E16" s="19" t="s">
        <v>70</v>
      </c>
      <c r="F16" s="18"/>
      <c r="G16" s="35">
        <v>1.6253088</v>
      </c>
    </row>
    <row r="17" ht="21" customHeight="1" spans="2:7">
      <c r="B17" s="10"/>
      <c r="C17" s="15"/>
      <c r="D17" s="18"/>
      <c r="E17" s="19" t="s">
        <v>71</v>
      </c>
      <c r="F17" s="18"/>
      <c r="G17" s="34">
        <v>1.8923</v>
      </c>
    </row>
    <row r="18" ht="21" customHeight="1" spans="2:7">
      <c r="B18" s="10"/>
      <c r="C18" s="15"/>
      <c r="D18" s="18"/>
      <c r="E18" s="19" t="s">
        <v>72</v>
      </c>
      <c r="F18" s="18"/>
      <c r="G18" s="35">
        <v>0.0443</v>
      </c>
    </row>
    <row r="19" ht="21" customHeight="1" spans="2:7">
      <c r="B19" s="10"/>
      <c r="C19" s="15"/>
      <c r="D19" s="18"/>
      <c r="E19" s="19" t="s">
        <v>73</v>
      </c>
      <c r="F19" s="18"/>
      <c r="G19" s="35">
        <v>0.13913324</v>
      </c>
    </row>
  </sheetData>
  <autoFilter xmlns:etc="http://www.wps.cn/officeDocument/2017/etCustomData" ref="A6:M19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1" workbookViewId="0">
      <selection activeCell="I14" sqref="I14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52</v>
      </c>
      <c r="C1" s="4"/>
      <c r="D1" s="5"/>
      <c r="E1" s="4"/>
      <c r="F1" s="5"/>
    </row>
    <row r="2" ht="57" customHeight="1" spans="1:2">
      <c r="A2" s="3"/>
      <c r="B2" s="6" t="s">
        <v>74</v>
      </c>
    </row>
    <row r="3" ht="45" customHeight="1" spans="1:6">
      <c r="A3" s="3">
        <v>0</v>
      </c>
      <c r="B3" s="7" t="s">
        <v>75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55</v>
      </c>
      <c r="C5" s="10" t="s">
        <v>76</v>
      </c>
      <c r="D5" s="11"/>
      <c r="E5" s="10" t="s">
        <v>77</v>
      </c>
      <c r="F5" s="11"/>
    </row>
    <row r="6" ht="32" customHeight="1" spans="1:6">
      <c r="A6" s="3">
        <v>0</v>
      </c>
      <c r="B6" s="10"/>
      <c r="C6" s="10" t="s">
        <v>9</v>
      </c>
      <c r="D6" s="11" t="s">
        <v>58</v>
      </c>
      <c r="E6" s="10" t="s">
        <v>59</v>
      </c>
      <c r="F6" s="11" t="s">
        <v>58</v>
      </c>
    </row>
    <row r="7" ht="32" customHeight="1" spans="1:6">
      <c r="A7" s="3">
        <v>0</v>
      </c>
      <c r="B7" s="12" t="s">
        <v>60</v>
      </c>
      <c r="C7" s="12"/>
      <c r="D7" s="13">
        <f>SUM(D8:D1966)</f>
        <v>2.5</v>
      </c>
      <c r="E7" s="14"/>
      <c r="F7" s="13">
        <f>SUM(F8:F1966)</f>
        <v>2.5</v>
      </c>
    </row>
    <row r="8" ht="32" customHeight="1" spans="1:6">
      <c r="A8" s="3" t="s">
        <v>61</v>
      </c>
      <c r="B8" s="12">
        <v>1</v>
      </c>
      <c r="C8" s="15" t="s">
        <v>30</v>
      </c>
      <c r="D8" s="16">
        <v>0.2</v>
      </c>
      <c r="E8" s="10" t="s">
        <v>62</v>
      </c>
      <c r="F8" s="11"/>
    </row>
    <row r="9" ht="32" customHeight="1" spans="1:6">
      <c r="A9" s="3" t="s">
        <v>61</v>
      </c>
      <c r="B9" s="12">
        <v>2</v>
      </c>
      <c r="C9" s="15" t="s">
        <v>37</v>
      </c>
      <c r="D9" s="16">
        <v>0.3</v>
      </c>
      <c r="E9" s="10" t="s">
        <v>64</v>
      </c>
      <c r="F9" s="11"/>
    </row>
    <row r="10" ht="32" customHeight="1" spans="1:6">
      <c r="A10" s="3" t="s">
        <v>61</v>
      </c>
      <c r="B10" s="12">
        <v>3</v>
      </c>
      <c r="C10" s="15" t="s">
        <v>41</v>
      </c>
      <c r="D10" s="16">
        <v>1</v>
      </c>
      <c r="E10" s="10" t="s">
        <v>65</v>
      </c>
      <c r="F10" s="11"/>
    </row>
    <row r="11" ht="32" customHeight="1" spans="1:6">
      <c r="A11" s="3" t="s">
        <v>61</v>
      </c>
      <c r="B11" s="12">
        <v>4</v>
      </c>
      <c r="C11" s="17" t="s">
        <v>46</v>
      </c>
      <c r="D11" s="18">
        <v>0.5</v>
      </c>
      <c r="E11" s="10" t="s">
        <v>66</v>
      </c>
      <c r="F11" s="11"/>
    </row>
    <row r="12" ht="32" customHeight="1" spans="1:6">
      <c r="A12" s="3" t="s">
        <v>61</v>
      </c>
      <c r="B12" s="12">
        <v>5</v>
      </c>
      <c r="C12" s="15" t="s">
        <v>48</v>
      </c>
      <c r="D12" s="16">
        <v>0.5</v>
      </c>
      <c r="E12" s="10" t="s">
        <v>67</v>
      </c>
      <c r="F12" s="11">
        <v>2.5</v>
      </c>
    </row>
    <row r="13" ht="32" customHeight="1" spans="1:6">
      <c r="A13" s="3" t="s">
        <v>61</v>
      </c>
      <c r="B13" s="12"/>
      <c r="C13" s="15"/>
      <c r="D13" s="16"/>
      <c r="E13" s="10" t="s">
        <v>68</v>
      </c>
      <c r="F13" s="11"/>
    </row>
    <row r="14" ht="32" customHeight="1" spans="2:6">
      <c r="B14" s="12"/>
      <c r="C14" s="15"/>
      <c r="D14" s="16"/>
      <c r="E14" s="19" t="s">
        <v>78</v>
      </c>
      <c r="F14" s="18"/>
    </row>
    <row r="15" ht="32" customHeight="1" spans="2:7">
      <c r="B15" s="12"/>
      <c r="C15" s="15"/>
      <c r="D15" s="16"/>
      <c r="E15" s="19" t="s">
        <v>69</v>
      </c>
      <c r="F15" s="20"/>
      <c r="G15" s="21"/>
    </row>
    <row r="16" ht="32" customHeight="1" spans="2:6">
      <c r="B16" s="12"/>
      <c r="C16" s="15"/>
      <c r="D16" s="16"/>
      <c r="E16" s="19" t="s">
        <v>70</v>
      </c>
      <c r="F16" s="20"/>
    </row>
    <row r="17" ht="32" customHeight="1" spans="2:6">
      <c r="B17" s="12"/>
      <c r="C17" s="15"/>
      <c r="D17" s="16"/>
      <c r="E17" s="19" t="s">
        <v>71</v>
      </c>
      <c r="F17" s="20"/>
    </row>
    <row r="18" ht="32" customHeight="1" spans="2:6">
      <c r="B18" s="12"/>
      <c r="C18" s="15"/>
      <c r="D18" s="16"/>
      <c r="E18" s="19" t="s">
        <v>72</v>
      </c>
      <c r="F18" s="18"/>
    </row>
    <row r="19" ht="32" customHeight="1" spans="2:6">
      <c r="B19" s="12"/>
      <c r="C19" s="15"/>
      <c r="D19" s="16"/>
      <c r="E19" s="22" t="s">
        <v>79</v>
      </c>
      <c r="F19" s="23"/>
    </row>
  </sheetData>
  <autoFilter xmlns:etc="http://www.wps.cn/officeDocument/2017/etCustomData" ref="A7:G26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有一種掙扎叫板命</cp:lastModifiedBy>
  <dcterms:created xsi:type="dcterms:W3CDTF">2022-06-25T09:35:00Z</dcterms:created>
  <dcterms:modified xsi:type="dcterms:W3CDTF">2025-06-17T07:41:31Z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915D672AC73E400CB158AAA6B5EBE811_13</vt:lpwstr>
  </property>
</Properties>
</file>