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新增地方政府一般债券情况表!$A$6:$O$8</definedName>
    <definedName name="_xlnm._FilterDatabase" localSheetId="1" hidden="1">新增地方政府专项债券情况表!$A$6:$R$8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  <author>86159</author>
  </authors>
  <commentList>
    <comment ref="N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L6" authorId="1">
      <text>
        <r>
          <rPr>
            <sz val="9"/>
            <rFont val="宋体"/>
            <charset val="134"/>
          </rPr>
          <t xml:space="preserve">刘琳:
项目已实现投资根据项目实际情况填报金额，注意此数据一定要大于债券发行的额度。同一项目可以填同一数据。
</t>
        </r>
      </text>
    </comment>
  </commentList>
</comments>
</file>

<file path=xl/comments2.xml><?xml version="1.0" encoding="utf-8"?>
<comments xmlns="http://schemas.openxmlformats.org/spreadsheetml/2006/main">
  <authors>
    <author>申悦</author>
    <author>86159</author>
  </authors>
  <commentList>
    <comment ref="K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P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Q5" authorId="1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N6" authorId="1">
      <text>
        <r>
          <rPr>
            <sz val="9"/>
            <rFont val="宋体"/>
            <charset val="134"/>
          </rPr>
          <t xml:space="preserve">刘琳：项目取得的收益是指该项目已竣工结算并将收益缴入国库的金额
</t>
        </r>
      </text>
    </comment>
  </commentList>
</comments>
</file>

<file path=xl/sharedStrings.xml><?xml version="1.0" encoding="utf-8"?>
<sst xmlns="http://schemas.openxmlformats.org/spreadsheetml/2006/main" count="125" uniqueCount="72">
  <si>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</si>
  <si>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</si>
  <si>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</si>
  <si>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</si>
  <si>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</si>
  <si>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</si>
  <si>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</si>
  <si>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</si>
  <si>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</si>
  <si>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</si>
  <si>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</si>
  <si>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</si>
  <si>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</si>
  <si>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</si>
  <si>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</si>
  <si>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</si>
  <si>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</si>
  <si>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</si>
  <si>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蓬溪县普安街道办事处</t>
  </si>
  <si>
    <t>2017年四川省政府一般债券（十六期）</t>
  </si>
  <si>
    <t>1705267</t>
  </si>
  <si>
    <t>一般债券</t>
  </si>
  <si>
    <t>2017-07-17</t>
  </si>
  <si>
    <t>4</t>
  </si>
  <si>
    <t>10年</t>
  </si>
  <si>
    <t>项目已投入使用</t>
  </si>
  <si>
    <t>蓬溪县普安大道一期道路景观绿化工程</t>
  </si>
  <si>
    <t>表2</t>
  </si>
  <si>
    <t>截至2023年末新增地方政府专项债券情况表</t>
  </si>
  <si>
    <t>债券项目资产类型</t>
  </si>
  <si>
    <t>项目对应形成资产情况</t>
  </si>
  <si>
    <t>已取得项目收益</t>
  </si>
  <si>
    <t>备注</t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</si>
  <si>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年四川省政府专项债券（十一期）</t>
    </r>
  </si>
  <si>
    <t>1705270</t>
  </si>
  <si>
    <t>普通专项债券</t>
  </si>
  <si>
    <t>3.96</t>
  </si>
  <si>
    <r>
      <rPr>
        <sz val="10"/>
        <rFont val="Arial"/>
        <charset val="0"/>
      </rPr>
      <t>7</t>
    </r>
    <r>
      <rPr>
        <sz val="10"/>
        <rFont val="宋体"/>
        <charset val="0"/>
      </rPr>
      <t>年</t>
    </r>
  </si>
  <si>
    <t>其他生态建设和环境保护</t>
  </si>
  <si>
    <t>无</t>
  </si>
  <si>
    <t>项目已完工并投入使用</t>
  </si>
  <si>
    <t>项目暂未取得收益</t>
  </si>
  <si>
    <t>城河二期绿化工程</t>
  </si>
  <si>
    <t>根据《四川省财政厅关于印发&lt;四川省政府债务信息公开实施细则（试行）&gt;的通知》（川财债【2019】9号）相关要求，现将2023年本地区地方政府债券存续期相关信息公开如下：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</si>
  <si>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</si>
  <si>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</si>
  <si>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</si>
  <si>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</si>
  <si>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</si>
  <si>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</si>
  <si>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</si>
  <si>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</si>
  <si>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VALID#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</si>
  <si>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</si>
  <si>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</si>
  <si>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</si>
  <si>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</si>
  <si>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</si>
  <si>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</si>
  <si>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</si>
  <si>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</si>
  <si>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</si>
  <si>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</si>
  <si>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</si>
  <si>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</si>
  <si>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</si>
  <si>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</si>
  <si>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</si>
  <si>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</si>
  <si>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t>2017年四川省政府专项债券（十一期）</t>
  </si>
  <si>
    <t>211节能环保支出</t>
  </si>
  <si>
    <t>217金融支出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</si>
</sst>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#,##0.00####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仿宋_GB2312"/>
      <charset val="1"/>
    </font>
    <font>
      <sz val="12"/>
      <color indexed="8"/>
      <name val="仿宋_GB2312"/>
      <charset val="1"/>
    </font>
    <font>
      <sz val="12"/>
      <color indexed="8"/>
      <name val="宋体"/>
      <charset val="1"/>
    </font>
    <font>
      <sz val="9"/>
      <name val="仿宋_GB2312"/>
      <charset val="134"/>
    </font>
    <font>
      <b/>
      <sz val="16"/>
      <name val="仿宋_GB2312"/>
      <charset val="134"/>
    </font>
    <font>
      <sz val="10"/>
      <name val="宋体"/>
      <charset val="134"/>
    </font>
    <font>
      <sz val="10"/>
      <name val="宋体"/>
      <charset val="0"/>
    </font>
    <font>
      <sz val="11"/>
      <name val="宋体"/>
      <charset val="1"/>
      <scheme val="minor"/>
    </font>
    <font>
      <sz val="9"/>
      <name val="宋体"/>
      <charset val="134"/>
    </font>
    <font>
      <sz val="9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8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D8" sqref="D8:O8"/>
    </sheetView>
  </sheetViews>
  <sheetFormatPr defaultColWidth="10" defaultRowHeight="13.5" outlineLevelRow="7"/>
  <cols>
    <col min="1" max="1" width="9" hidden="1"/>
    <col min="2" max="2" width="9"/>
    <col min="3" max="3" width="37" customWidth="1"/>
    <col min="4" max="4" width="24.5" customWidth="1"/>
    <col min="5" max="5" width="8.75833333333333" customWidth="1"/>
    <col min="6" max="6" width="12.2583333333333" customWidth="1"/>
    <col min="7" max="7" width="13.625" customWidth="1"/>
    <col min="8" max="9" width="8.75833333333333" customWidth="1"/>
    <col min="10" max="13" width="12.125" customWidth="1"/>
    <col min="14" max="14" width="10.875" customWidth="1"/>
    <col min="15" max="15" width="9"/>
    <col min="16" max="16" width="9.76666666666667" customWidth="1"/>
  </cols>
  <sheetData>
    <row r="1" ht="69" customHeight="1" spans="1:14">
      <c r="A1" s="43">
        <v>0</v>
      </c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ht="48" customHeight="1" spans="1:14">
      <c r="A2" s="43"/>
      <c r="B2" s="45" t="s">
        <v>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ht="27.85" customHeight="1" spans="1:14">
      <c r="A3" s="43">
        <v>0</v>
      </c>
      <c r="B3" s="43"/>
      <c r="C3" s="7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14.3" customHeight="1" spans="1:14">
      <c r="A4" s="43">
        <v>0</v>
      </c>
      <c r="B4" s="43"/>
      <c r="C4" s="47"/>
      <c r="D4" s="47"/>
      <c r="E4" s="47"/>
      <c r="F4" s="47"/>
      <c r="G4" s="47"/>
      <c r="H4" s="47"/>
      <c r="I4" s="47"/>
      <c r="J4" s="53"/>
      <c r="K4" s="47"/>
      <c r="L4" s="47"/>
      <c r="M4" s="47"/>
      <c r="N4" s="62" t="s">
        <v>3</v>
      </c>
    </row>
    <row r="5" ht="33" customHeight="1" spans="1:15">
      <c r="A5" s="43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68" t="s">
        <v>5</v>
      </c>
      <c r="K5" s="69"/>
      <c r="L5" s="70" t="s">
        <v>6</v>
      </c>
      <c r="M5" s="71"/>
      <c r="N5" s="10" t="s">
        <v>7</v>
      </c>
      <c r="O5" s="72" t="s">
        <v>8</v>
      </c>
    </row>
    <row r="6" ht="33" customHeight="1" spans="1:15">
      <c r="A6" s="43">
        <v>0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73"/>
      <c r="K6" s="74" t="s">
        <v>17</v>
      </c>
      <c r="L6" s="75"/>
      <c r="M6" s="76" t="s">
        <v>17</v>
      </c>
      <c r="N6" s="10"/>
      <c r="O6" s="77"/>
    </row>
    <row r="7" ht="39" customHeight="1" spans="2:15">
      <c r="B7" s="64"/>
      <c r="C7" s="65"/>
      <c r="D7" s="66"/>
      <c r="E7" s="64"/>
      <c r="F7" s="64">
        <f>SUM(F8:F8)</f>
        <v>0.02</v>
      </c>
      <c r="G7" s="64"/>
      <c r="H7" s="64"/>
      <c r="I7" s="64"/>
      <c r="J7" s="64">
        <f>SUM(J8:J8)</f>
        <v>1</v>
      </c>
      <c r="K7" s="64">
        <f>SUM(K8:K8)</f>
        <v>0.02</v>
      </c>
      <c r="L7" s="64"/>
      <c r="M7" s="64">
        <f>SUM(M8:M8)</f>
        <v>0.02</v>
      </c>
      <c r="N7" s="64"/>
      <c r="O7" s="64"/>
    </row>
    <row r="8" ht="66" customHeight="1" spans="2:15">
      <c r="B8" s="48" t="s">
        <v>18</v>
      </c>
      <c r="C8" s="15" t="s">
        <v>19</v>
      </c>
      <c r="D8" s="15" t="s">
        <v>20</v>
      </c>
      <c r="E8" s="15" t="s">
        <v>21</v>
      </c>
      <c r="F8" s="67">
        <v>0.02</v>
      </c>
      <c r="G8" s="15" t="s">
        <v>22</v>
      </c>
      <c r="H8" s="15" t="s">
        <v>23</v>
      </c>
      <c r="I8" s="15" t="s">
        <v>24</v>
      </c>
      <c r="J8" s="60">
        <v>1</v>
      </c>
      <c r="K8" s="67">
        <v>0.02</v>
      </c>
      <c r="L8" s="39">
        <v>1</v>
      </c>
      <c r="M8" s="67">
        <v>0.02</v>
      </c>
      <c r="N8" s="78" t="s">
        <v>25</v>
      </c>
      <c r="O8" s="79" t="s">
        <v>26</v>
      </c>
    </row>
  </sheetData>
  <autoFilter ref="A6:O8">
    <extLst/>
  </autoFilter>
  <mergeCells count="8">
    <mergeCell ref="B1:N1"/>
    <mergeCell ref="B2:C2"/>
    <mergeCell ref="C3:N3"/>
    <mergeCell ref="B5:I5"/>
    <mergeCell ref="J5:K5"/>
    <mergeCell ref="L5:M5"/>
    <mergeCell ref="N5:N6"/>
    <mergeCell ref="O5:O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I13" sqref="I13"/>
    </sheetView>
  </sheetViews>
  <sheetFormatPr defaultColWidth="10" defaultRowHeight="13.5" outlineLevelRow="7"/>
  <cols>
    <col min="1" max="1" width="9" hidden="1"/>
    <col min="2" max="2" width="10.725" customWidth="1"/>
    <col min="3" max="3" width="16.5416666666667" customWidth="1"/>
    <col min="4" max="6" width="9.125" customWidth="1"/>
    <col min="7" max="7" width="12.7583333333333" customWidth="1"/>
    <col min="8" max="9" width="9.125" customWidth="1"/>
    <col min="10" max="10" width="8.625" customWidth="1"/>
    <col min="11" max="11" width="8.625" style="41" customWidth="1"/>
    <col min="12" max="13" width="9.125" customWidth="1"/>
    <col min="14" max="14" width="9.125" style="41" customWidth="1"/>
    <col min="15" max="15" width="9.125" customWidth="1"/>
    <col min="16" max="17" width="9.125" style="41" customWidth="1"/>
    <col min="18" max="18" width="11" style="42" customWidth="1"/>
  </cols>
  <sheetData>
    <row r="1" ht="59" customHeight="1" spans="1:18">
      <c r="A1" s="43">
        <v>0</v>
      </c>
      <c r="B1" s="44" t="s">
        <v>0</v>
      </c>
      <c r="C1" s="44"/>
      <c r="D1" s="44"/>
      <c r="E1" s="44"/>
      <c r="F1" s="44"/>
      <c r="G1" s="44"/>
      <c r="H1" s="44"/>
      <c r="I1" s="44"/>
      <c r="J1" s="44"/>
      <c r="K1" s="50"/>
      <c r="L1" s="44"/>
      <c r="M1" s="44"/>
      <c r="N1" s="50"/>
      <c r="O1" s="44"/>
      <c r="P1" s="50"/>
      <c r="Q1" s="50"/>
      <c r="R1" s="44"/>
    </row>
    <row r="2" ht="59" customHeight="1" spans="1:18">
      <c r="A2" s="43"/>
      <c r="B2" s="45" t="s">
        <v>27</v>
      </c>
      <c r="C2" s="45"/>
      <c r="D2" s="45"/>
      <c r="E2" s="46"/>
      <c r="F2" s="46"/>
      <c r="G2" s="46"/>
      <c r="H2" s="46"/>
      <c r="I2" s="46"/>
      <c r="J2" s="46"/>
      <c r="K2" s="51"/>
      <c r="L2" s="46"/>
      <c r="M2" s="46"/>
      <c r="N2" s="51"/>
      <c r="O2" s="46"/>
      <c r="P2" s="51"/>
      <c r="R2" s="61"/>
    </row>
    <row r="3" ht="27.85" customHeight="1" spans="1:18">
      <c r="A3" s="43">
        <v>0</v>
      </c>
      <c r="B3" s="43"/>
      <c r="C3" s="7" t="s">
        <v>28</v>
      </c>
      <c r="D3" s="7"/>
      <c r="E3" s="7"/>
      <c r="F3" s="7"/>
      <c r="G3" s="7"/>
      <c r="H3" s="7"/>
      <c r="I3" s="7"/>
      <c r="J3" s="7"/>
      <c r="K3" s="52"/>
      <c r="L3" s="7"/>
      <c r="M3" s="7"/>
      <c r="N3" s="52"/>
      <c r="O3" s="7"/>
      <c r="P3" s="52"/>
      <c r="Q3" s="52"/>
      <c r="R3" s="7"/>
    </row>
    <row r="4" ht="14.3" customHeight="1" spans="1:18">
      <c r="A4" s="43">
        <v>0</v>
      </c>
      <c r="B4" s="43"/>
      <c r="C4" s="47"/>
      <c r="D4" s="47"/>
      <c r="E4" s="47"/>
      <c r="F4" s="47"/>
      <c r="G4" s="47"/>
      <c r="H4" s="47"/>
      <c r="I4" s="47"/>
      <c r="J4" s="53"/>
      <c r="K4" s="54"/>
      <c r="L4" s="53"/>
      <c r="M4" s="47"/>
      <c r="N4" s="55"/>
      <c r="O4" s="47"/>
      <c r="P4" s="56"/>
      <c r="Q4" s="54"/>
      <c r="R4" s="62" t="s">
        <v>3</v>
      </c>
    </row>
    <row r="5" ht="30" customHeight="1" spans="1:18">
      <c r="A5" s="43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57" t="s">
        <v>29</v>
      </c>
      <c r="K5" s="58" t="s">
        <v>30</v>
      </c>
      <c r="L5" s="10" t="s">
        <v>5</v>
      </c>
      <c r="M5" s="10"/>
      <c r="N5" s="58" t="s">
        <v>6</v>
      </c>
      <c r="O5" s="10"/>
      <c r="P5" s="58" t="s">
        <v>7</v>
      </c>
      <c r="Q5" s="58" t="s">
        <v>31</v>
      </c>
      <c r="R5" s="10" t="s">
        <v>32</v>
      </c>
    </row>
    <row r="6" ht="48" customHeight="1" spans="1:18">
      <c r="A6" s="43">
        <v>0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57"/>
      <c r="K6" s="58"/>
      <c r="L6" s="10"/>
      <c r="M6" s="10" t="s">
        <v>17</v>
      </c>
      <c r="N6" s="58"/>
      <c r="O6" s="10" t="s">
        <v>17</v>
      </c>
      <c r="P6" s="58"/>
      <c r="Q6" s="58"/>
      <c r="R6" s="10"/>
    </row>
    <row r="7" ht="48" customHeight="1" spans="1:18">
      <c r="A7" s="43"/>
      <c r="B7" s="10"/>
      <c r="C7" s="10"/>
      <c r="D7" s="10"/>
      <c r="E7" s="10"/>
      <c r="F7" s="10">
        <f>SUM(F8:F297)</f>
        <v>0.3</v>
      </c>
      <c r="G7" s="10"/>
      <c r="H7" s="10"/>
      <c r="I7" s="10"/>
      <c r="J7" s="10"/>
      <c r="K7" s="58"/>
      <c r="L7" s="10"/>
      <c r="M7" s="10">
        <f>SUM(M8:M297)</f>
        <v>0.3</v>
      </c>
      <c r="N7" s="58"/>
      <c r="O7" s="10">
        <f>SUM(O8:O297)</f>
        <v>0.3</v>
      </c>
      <c r="P7" s="58"/>
      <c r="Q7" s="58"/>
      <c r="R7" s="10"/>
    </row>
    <row r="8" ht="68" customHeight="1" spans="2:18">
      <c r="B8" s="48" t="s">
        <v>18</v>
      </c>
      <c r="C8" s="15" t="s">
        <v>33</v>
      </c>
      <c r="D8" s="15" t="s">
        <v>34</v>
      </c>
      <c r="E8" s="49" t="s">
        <v>35</v>
      </c>
      <c r="F8" s="16">
        <v>0.3</v>
      </c>
      <c r="G8" s="15" t="s">
        <v>22</v>
      </c>
      <c r="H8" s="15" t="s">
        <v>36</v>
      </c>
      <c r="I8" s="15" t="s">
        <v>37</v>
      </c>
      <c r="J8" s="49" t="s">
        <v>38</v>
      </c>
      <c r="K8" s="59" t="s">
        <v>39</v>
      </c>
      <c r="L8" s="60">
        <v>0.7</v>
      </c>
      <c r="M8" s="16">
        <v>0.3</v>
      </c>
      <c r="N8" s="59">
        <v>0.7</v>
      </c>
      <c r="O8" s="16">
        <v>0.3</v>
      </c>
      <c r="P8" s="59" t="s">
        <v>40</v>
      </c>
      <c r="Q8" s="59" t="s">
        <v>41</v>
      </c>
      <c r="R8" s="63" t="s">
        <v>42</v>
      </c>
    </row>
  </sheetData>
  <autoFilter ref="A6:R8">
    <extLst/>
  </autoFilter>
  <mergeCells count="11">
    <mergeCell ref="B1:R1"/>
    <mergeCell ref="B2:D2"/>
    <mergeCell ref="C3:R3"/>
    <mergeCell ref="B5:I5"/>
    <mergeCell ref="L5:M5"/>
    <mergeCell ref="N5:O5"/>
    <mergeCell ref="J5:J6"/>
    <mergeCell ref="K5:K6"/>
    <mergeCell ref="P5:P6"/>
    <mergeCell ref="Q5:Q6"/>
    <mergeCell ref="R5:R6"/>
  </mergeCells>
  <pageMargins left="0.751388888888889" right="0.751388888888889" top="0.267361111111111" bottom="0.267361111111111" header="0" footer="0"/>
  <pageSetup paperSize="9" scale="1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pane ySplit="6" topLeftCell="A7" activePane="bottomLeft" state="frozen"/>
      <selection/>
      <selection pane="bottomLeft" activeCell="E22" sqref="E22"/>
    </sheetView>
  </sheetViews>
  <sheetFormatPr defaultColWidth="10" defaultRowHeight="13.5"/>
  <cols>
    <col min="1" max="1" width="9" style="1" hidden="1"/>
    <col min="2" max="2" width="13.2583333333333" style="1" customWidth="1"/>
    <col min="3" max="3" width="37.625" style="1" customWidth="1"/>
    <col min="4" max="4" width="15.5" style="2" customWidth="1"/>
    <col min="5" max="5" width="28.2583333333333" style="1" customWidth="1"/>
    <col min="6" max="6" width="16.375" style="2" customWidth="1"/>
    <col min="7" max="7" width="0.125" style="1" customWidth="1"/>
    <col min="8" max="16384" width="10" style="1"/>
  </cols>
  <sheetData>
    <row r="1" ht="59" customHeight="1" spans="1:13">
      <c r="A1" s="3">
        <v>0</v>
      </c>
      <c r="B1" s="4" t="s">
        <v>43</v>
      </c>
      <c r="C1" s="4"/>
      <c r="D1" s="5"/>
      <c r="E1" s="4"/>
      <c r="F1" s="5"/>
      <c r="G1" s="4"/>
      <c r="H1" s="4"/>
      <c r="I1" s="4"/>
      <c r="J1" s="4"/>
      <c r="K1" s="4"/>
      <c r="L1" s="4"/>
      <c r="M1" s="4"/>
    </row>
    <row r="2" ht="49" customHeight="1" spans="1:13">
      <c r="A2" s="3"/>
      <c r="B2" s="6" t="s">
        <v>44</v>
      </c>
      <c r="C2" s="6"/>
      <c r="D2" s="26"/>
      <c r="E2" s="4"/>
      <c r="F2" s="5"/>
      <c r="G2" s="4"/>
      <c r="H2" s="4"/>
      <c r="I2" s="4"/>
      <c r="J2" s="4"/>
      <c r="K2" s="4"/>
      <c r="L2" s="4"/>
      <c r="M2" s="4"/>
    </row>
    <row r="3" ht="42" customHeight="1" spans="1:6">
      <c r="A3" s="3">
        <v>0</v>
      </c>
      <c r="B3" s="7" t="s">
        <v>45</v>
      </c>
      <c r="C3" s="7"/>
      <c r="D3" s="8"/>
      <c r="E3" s="7"/>
      <c r="F3" s="8"/>
    </row>
    <row r="4" ht="21" customHeight="1" spans="1:6">
      <c r="A4" s="3">
        <v>0</v>
      </c>
      <c r="B4" s="27"/>
      <c r="C4" s="27"/>
      <c r="D4" s="28"/>
      <c r="E4" s="27"/>
      <c r="F4" s="29" t="s">
        <v>3</v>
      </c>
    </row>
    <row r="5" ht="27" customHeight="1" spans="1:6">
      <c r="A5" s="3">
        <v>0</v>
      </c>
      <c r="B5" s="10" t="s">
        <v>46</v>
      </c>
      <c r="C5" s="10" t="s">
        <v>47</v>
      </c>
      <c r="D5" s="11"/>
      <c r="E5" s="10" t="s">
        <v>48</v>
      </c>
      <c r="F5" s="11"/>
    </row>
    <row r="6" ht="26" customHeight="1" spans="1:6">
      <c r="A6" s="3">
        <v>0</v>
      </c>
      <c r="B6" s="10"/>
      <c r="C6" s="10" t="s">
        <v>10</v>
      </c>
      <c r="D6" s="11" t="s">
        <v>49</v>
      </c>
      <c r="E6" s="10" t="s">
        <v>50</v>
      </c>
      <c r="F6" s="11" t="s">
        <v>49</v>
      </c>
    </row>
    <row r="7" ht="20" customHeight="1" spans="1:7">
      <c r="A7" s="3">
        <v>0</v>
      </c>
      <c r="B7" s="10" t="s">
        <v>51</v>
      </c>
      <c r="C7" s="30"/>
      <c r="D7" s="11">
        <f>SUM(D8:D40)</f>
        <v>0.02</v>
      </c>
      <c r="E7" s="31">
        <f>SUM(E8:E40)</f>
        <v>0</v>
      </c>
      <c r="F7" s="11">
        <f>SUM(F8:F40)</f>
        <v>0.02</v>
      </c>
      <c r="G7" s="31">
        <f>SUM(G8:G40)</f>
        <v>8.12604204</v>
      </c>
    </row>
    <row r="8" ht="21" customHeight="1" spans="1:7">
      <c r="A8" s="3" t="s">
        <v>52</v>
      </c>
      <c r="B8" s="10">
        <v>1</v>
      </c>
      <c r="C8" s="15" t="s">
        <v>19</v>
      </c>
      <c r="D8" s="11">
        <v>0.02</v>
      </c>
      <c r="E8" s="10" t="s">
        <v>53</v>
      </c>
      <c r="F8" s="11"/>
      <c r="G8" s="32"/>
    </row>
    <row r="9" ht="21" customHeight="1" spans="1:7">
      <c r="A9" s="3" t="s">
        <v>52</v>
      </c>
      <c r="B9" s="10"/>
      <c r="C9" s="15"/>
      <c r="D9" s="11"/>
      <c r="E9" s="10" t="s">
        <v>54</v>
      </c>
      <c r="F9" s="11"/>
      <c r="G9" s="32"/>
    </row>
    <row r="10" ht="21" customHeight="1" spans="1:7">
      <c r="A10" s="3" t="s">
        <v>52</v>
      </c>
      <c r="B10" s="10"/>
      <c r="C10" s="15"/>
      <c r="D10" s="11"/>
      <c r="E10" s="10" t="s">
        <v>55</v>
      </c>
      <c r="F10" s="18"/>
      <c r="G10" s="33">
        <v>0.9876</v>
      </c>
    </row>
    <row r="11" ht="21" customHeight="1" spans="1:7">
      <c r="A11" s="3" t="s">
        <v>52</v>
      </c>
      <c r="B11" s="10"/>
      <c r="C11" s="15"/>
      <c r="D11" s="11"/>
      <c r="E11" s="10" t="s">
        <v>56</v>
      </c>
      <c r="F11" s="18"/>
      <c r="G11" s="34"/>
    </row>
    <row r="12" ht="21" customHeight="1" spans="1:7">
      <c r="A12" s="3" t="s">
        <v>52</v>
      </c>
      <c r="B12" s="10"/>
      <c r="C12" s="15"/>
      <c r="D12" s="11"/>
      <c r="E12" s="10" t="s">
        <v>57</v>
      </c>
      <c r="F12" s="35"/>
      <c r="G12" s="36"/>
    </row>
    <row r="13" ht="21" customHeight="1" spans="1:7">
      <c r="A13" s="3" t="s">
        <v>52</v>
      </c>
      <c r="B13" s="10"/>
      <c r="C13" s="15"/>
      <c r="D13" s="11"/>
      <c r="E13" s="10" t="s">
        <v>58</v>
      </c>
      <c r="F13" s="18"/>
      <c r="G13" s="34">
        <v>0.002</v>
      </c>
    </row>
    <row r="14" ht="21" customHeight="1" spans="1:7">
      <c r="A14" s="3" t="s">
        <v>52</v>
      </c>
      <c r="B14" s="10"/>
      <c r="C14" s="15"/>
      <c r="D14" s="35"/>
      <c r="E14" s="10" t="s">
        <v>59</v>
      </c>
      <c r="F14" s="18"/>
      <c r="G14" s="34">
        <v>0.2</v>
      </c>
    </row>
    <row r="15" ht="21" customHeight="1" spans="2:7">
      <c r="B15" s="10"/>
      <c r="C15" s="15"/>
      <c r="D15" s="35"/>
      <c r="E15" s="37" t="s">
        <v>60</v>
      </c>
      <c r="F15" s="21">
        <v>0.02</v>
      </c>
      <c r="G15" s="38">
        <v>3.2354</v>
      </c>
    </row>
    <row r="16" ht="21" customHeight="1" spans="2:7">
      <c r="B16" s="10"/>
      <c r="C16" s="15"/>
      <c r="D16" s="35"/>
      <c r="E16" s="37" t="s">
        <v>61</v>
      </c>
      <c r="F16" s="21"/>
      <c r="G16" s="38">
        <v>1.6253088</v>
      </c>
    </row>
    <row r="17" ht="21" customHeight="1" spans="2:7">
      <c r="B17" s="10"/>
      <c r="C17" s="15"/>
      <c r="D17" s="35"/>
      <c r="E17" s="39" t="s">
        <v>62</v>
      </c>
      <c r="F17" s="21"/>
      <c r="G17" s="40">
        <v>1.8923</v>
      </c>
    </row>
    <row r="18" ht="21" customHeight="1" spans="2:7">
      <c r="B18" s="10"/>
      <c r="C18" s="15"/>
      <c r="D18" s="35"/>
      <c r="E18" s="39" t="s">
        <v>63</v>
      </c>
      <c r="F18" s="21"/>
      <c r="G18" s="38">
        <v>0.0443</v>
      </c>
    </row>
    <row r="19" ht="21" customHeight="1" spans="2:7">
      <c r="B19" s="10"/>
      <c r="C19" s="15"/>
      <c r="D19" s="35"/>
      <c r="E19" s="37" t="s">
        <v>64</v>
      </c>
      <c r="F19" s="21"/>
      <c r="G19" s="38">
        <v>0.13913324</v>
      </c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opLeftCell="B1" workbookViewId="0">
      <selection activeCell="E8" sqref="E8:E19"/>
    </sheetView>
  </sheetViews>
  <sheetFormatPr defaultColWidth="10" defaultRowHeight="13.5" outlineLevelCol="6"/>
  <cols>
    <col min="1" max="1" width="9" style="1" hidden="1"/>
    <col min="2" max="2" width="7.75833333333333" style="1" customWidth="1"/>
    <col min="3" max="3" width="43.7583333333333" style="1" customWidth="1"/>
    <col min="4" max="4" width="10.625" style="2" customWidth="1"/>
    <col min="5" max="5" width="27.8166666666667" style="1" customWidth="1"/>
    <col min="6" max="6" width="14" style="2" customWidth="1"/>
    <col min="7" max="7" width="9.76666666666667" style="1" customWidth="1"/>
    <col min="8" max="8" width="12.8166666666667" style="1"/>
    <col min="9" max="9" width="10" style="1"/>
    <col min="10" max="10" width="12.8166666666667" style="1"/>
    <col min="11" max="16384" width="10" style="1"/>
  </cols>
  <sheetData>
    <row r="1" ht="57" customHeight="1" spans="1:6">
      <c r="A1" s="3">
        <v>0</v>
      </c>
      <c r="B1" s="4" t="s">
        <v>43</v>
      </c>
      <c r="C1" s="4"/>
      <c r="D1" s="5"/>
      <c r="E1" s="4"/>
      <c r="F1" s="5"/>
    </row>
    <row r="2" ht="57" customHeight="1" spans="1:2">
      <c r="A2" s="3"/>
      <c r="B2" s="6" t="s">
        <v>65</v>
      </c>
    </row>
    <row r="3" ht="45" customHeight="1" spans="1:6">
      <c r="A3" s="3">
        <v>0</v>
      </c>
      <c r="B3" s="7" t="s">
        <v>66</v>
      </c>
      <c r="C3" s="7"/>
      <c r="D3" s="8"/>
      <c r="E3" s="7"/>
      <c r="F3" s="8"/>
    </row>
    <row r="4" ht="20" customHeight="1" spans="1:6">
      <c r="A4" s="3">
        <v>0</v>
      </c>
      <c r="F4" s="9" t="s">
        <v>3</v>
      </c>
    </row>
    <row r="5" ht="32" customHeight="1" spans="1:6">
      <c r="A5" s="3">
        <v>0</v>
      </c>
      <c r="B5" s="10" t="s">
        <v>46</v>
      </c>
      <c r="C5" s="10" t="s">
        <v>67</v>
      </c>
      <c r="D5" s="11"/>
      <c r="E5" s="10" t="s">
        <v>68</v>
      </c>
      <c r="F5" s="11"/>
    </row>
    <row r="6" ht="32" customHeight="1" spans="1:6">
      <c r="A6" s="3">
        <v>0</v>
      </c>
      <c r="B6" s="10"/>
      <c r="C6" s="10" t="s">
        <v>10</v>
      </c>
      <c r="D6" s="11" t="s">
        <v>49</v>
      </c>
      <c r="E6" s="10" t="s">
        <v>50</v>
      </c>
      <c r="F6" s="11" t="s">
        <v>49</v>
      </c>
    </row>
    <row r="7" ht="32" customHeight="1" spans="1:6">
      <c r="A7" s="3">
        <v>0</v>
      </c>
      <c r="B7" s="12" t="s">
        <v>51</v>
      </c>
      <c r="C7" s="12"/>
      <c r="D7" s="13">
        <f>SUM(D8:D2031)</f>
        <v>0.3</v>
      </c>
      <c r="E7" s="14"/>
      <c r="F7" s="13">
        <f>SUM(F8:F2031)</f>
        <v>0.3</v>
      </c>
    </row>
    <row r="8" ht="32" customHeight="1" spans="1:6">
      <c r="A8" s="3" t="s">
        <v>52</v>
      </c>
      <c r="B8" s="12">
        <v>1</v>
      </c>
      <c r="C8" s="15" t="s">
        <v>69</v>
      </c>
      <c r="D8" s="16">
        <v>0.3</v>
      </c>
      <c r="E8" s="17" t="s">
        <v>53</v>
      </c>
      <c r="F8" s="18"/>
    </row>
    <row r="9" ht="32" customHeight="1" spans="1:6">
      <c r="A9" s="3" t="s">
        <v>52</v>
      </c>
      <c r="B9" s="12"/>
      <c r="C9" s="15"/>
      <c r="D9" s="16"/>
      <c r="E9" s="17" t="s">
        <v>55</v>
      </c>
      <c r="F9" s="18"/>
    </row>
    <row r="10" ht="32" customHeight="1" spans="1:6">
      <c r="A10" s="3" t="s">
        <v>52</v>
      </c>
      <c r="B10" s="12"/>
      <c r="C10" s="15"/>
      <c r="D10" s="16"/>
      <c r="E10" s="17" t="s">
        <v>56</v>
      </c>
      <c r="F10" s="18"/>
    </row>
    <row r="11" ht="32" customHeight="1" spans="1:6">
      <c r="A11" s="3" t="s">
        <v>52</v>
      </c>
      <c r="B11" s="12"/>
      <c r="C11" s="15"/>
      <c r="D11" s="16"/>
      <c r="E11" s="17" t="s">
        <v>57</v>
      </c>
      <c r="F11" s="18"/>
    </row>
    <row r="12" ht="32" customHeight="1" spans="1:6">
      <c r="A12" s="3" t="s">
        <v>52</v>
      </c>
      <c r="B12" s="12"/>
      <c r="C12" s="15"/>
      <c r="D12" s="16"/>
      <c r="E12" s="17" t="s">
        <v>58</v>
      </c>
      <c r="F12" s="18"/>
    </row>
    <row r="13" ht="32" customHeight="1" spans="1:6">
      <c r="A13" s="3" t="s">
        <v>52</v>
      </c>
      <c r="B13" s="12"/>
      <c r="C13" s="15"/>
      <c r="D13" s="16"/>
      <c r="E13" s="17" t="s">
        <v>59</v>
      </c>
      <c r="F13" s="18"/>
    </row>
    <row r="14" ht="32" customHeight="1" spans="2:6">
      <c r="B14" s="12"/>
      <c r="C14" s="15"/>
      <c r="D14" s="16"/>
      <c r="E14" s="19" t="s">
        <v>70</v>
      </c>
      <c r="F14" s="20"/>
    </row>
    <row r="15" ht="32" customHeight="1" spans="2:7">
      <c r="B15" s="12"/>
      <c r="C15" s="15"/>
      <c r="D15" s="16"/>
      <c r="E15" s="19" t="s">
        <v>60</v>
      </c>
      <c r="F15" s="21">
        <v>0.3</v>
      </c>
      <c r="G15" s="22"/>
    </row>
    <row r="16" ht="32" customHeight="1" spans="2:6">
      <c r="B16" s="12"/>
      <c r="C16" s="15"/>
      <c r="D16" s="16"/>
      <c r="E16" s="19" t="s">
        <v>61</v>
      </c>
      <c r="F16" s="23"/>
    </row>
    <row r="17" ht="32" customHeight="1" spans="2:6">
      <c r="B17" s="12"/>
      <c r="C17" s="15"/>
      <c r="D17" s="16"/>
      <c r="E17" s="19" t="s">
        <v>62</v>
      </c>
      <c r="F17" s="23"/>
    </row>
    <row r="18" ht="32" customHeight="1" spans="2:6">
      <c r="B18" s="12"/>
      <c r="C18" s="15"/>
      <c r="D18" s="16"/>
      <c r="E18" s="19" t="s">
        <v>63</v>
      </c>
      <c r="F18" s="21"/>
    </row>
    <row r="19" ht="32" customHeight="1" spans="2:6">
      <c r="B19" s="12"/>
      <c r="C19" s="15"/>
      <c r="D19" s="16"/>
      <c r="E19" s="24" t="s">
        <v>71</v>
      </c>
      <c r="F19" s="25"/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1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 Healer</cp:lastModifiedBy>
  <dcterms:created xsi:type="dcterms:W3CDTF">2022-06-25T09:35:00Z</dcterms:created>
  <dcterms:modified xsi:type="dcterms:W3CDTF">2024-06-19T02:40:50Z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915D672AC73E400CB158AAA6B5EBE811_13</vt:lpwstr>
  </property>
</Properties>
</file>